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7C79F76A-6E02-40F8-889B-740B5C01E760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52" i="1" s="1"/>
  <c r="F4" i="1"/>
  <c r="F3" i="1"/>
</calcChain>
</file>

<file path=xl/sharedStrings.xml><?xml version="1.0" encoding="utf-8"?>
<sst xmlns="http://schemas.openxmlformats.org/spreadsheetml/2006/main" count="106" uniqueCount="106">
  <si>
    <t>No</t>
  </si>
  <si>
    <t>Anggaran</t>
  </si>
  <si>
    <t>Realisasi</t>
  </si>
  <si>
    <t>Lebih/Kurang</t>
  </si>
  <si>
    <t>Kode</t>
  </si>
  <si>
    <t>Nama Desa</t>
  </si>
  <si>
    <t>Sambeng</t>
  </si>
  <si>
    <t xml:space="preserve">Tabel 4.3.1.11. Realisasi Dana desa berdasarkan Desa-Desa di Wilayah Kecamatan Pituruh Kab. Purworejo Tahun 2023
</t>
  </si>
  <si>
    <t>33.06.11.2001</t>
  </si>
  <si>
    <t>Kendalrejo</t>
  </si>
  <si>
    <t>33.06.11.2002</t>
  </si>
  <si>
    <t>Kalimati</t>
  </si>
  <si>
    <t>33.06.11.2003</t>
  </si>
  <si>
    <t>Pepe</t>
  </si>
  <si>
    <t>33.06.11.2004</t>
  </si>
  <si>
    <t>Tunjungtejo</t>
  </si>
  <si>
    <t>33.06.11.2005</t>
  </si>
  <si>
    <t>Sekartejo</t>
  </si>
  <si>
    <t>33.06.11.2006</t>
  </si>
  <si>
    <t>Tersidilor</t>
  </si>
  <si>
    <t>33.06.11.2007</t>
  </si>
  <si>
    <t>Tersidikidul</t>
  </si>
  <si>
    <t>33.06.11.2008</t>
  </si>
  <si>
    <t>Tasikmadu</t>
  </si>
  <si>
    <t>33.06.11.2009</t>
  </si>
  <si>
    <t>Pangkalan</t>
  </si>
  <si>
    <t>33.06.11.2010</t>
  </si>
  <si>
    <t>Sumber</t>
  </si>
  <si>
    <t>33.06.11.2011</t>
  </si>
  <si>
    <t>Gumawangrejo</t>
  </si>
  <si>
    <t>33.06.11.2012</t>
  </si>
  <si>
    <t>Keburusan</t>
  </si>
  <si>
    <t>33.06.11.2013</t>
  </si>
  <si>
    <t>Wonoyoso</t>
  </si>
  <si>
    <t>33.06.11.2014</t>
  </si>
  <si>
    <t>Tapen</t>
  </si>
  <si>
    <t>33.06.11.2015</t>
  </si>
  <si>
    <t>Waru</t>
  </si>
  <si>
    <t>33.06.11.2016</t>
  </si>
  <si>
    <t>Blekatuk</t>
  </si>
  <si>
    <t>33.06.11.2017</t>
  </si>
  <si>
    <t>Dlinsenwetan</t>
  </si>
  <si>
    <t>33.06.11.2018</t>
  </si>
  <si>
    <t>Dlinsenkulon</t>
  </si>
  <si>
    <t>33.06.11.2019</t>
  </si>
  <si>
    <t>Semampir</t>
  </si>
  <si>
    <t>33.06.11.2020</t>
  </si>
  <si>
    <t>Petuguran</t>
  </si>
  <si>
    <t>33.06.11.2021</t>
  </si>
  <si>
    <t>Pekacangan</t>
  </si>
  <si>
    <t>33.06.11.2022</t>
  </si>
  <si>
    <t>Karanggetas</t>
  </si>
  <si>
    <t>33.06.11.2023</t>
  </si>
  <si>
    <t>Luwengkidul</t>
  </si>
  <si>
    <t>33.06.11.2024</t>
  </si>
  <si>
    <t>33.06.11.2025</t>
  </si>
  <si>
    <t>Megulungkidul</t>
  </si>
  <si>
    <t>33.06.11.2026</t>
  </si>
  <si>
    <t>Pituruh</t>
  </si>
  <si>
    <t>33.06.11.2027</t>
  </si>
  <si>
    <t>Sikambang</t>
  </si>
  <si>
    <t>33.06.11.2028</t>
  </si>
  <si>
    <t>Ngampel</t>
  </si>
  <si>
    <t>33.06.11.2029</t>
  </si>
  <si>
    <t>Prigelan</t>
  </si>
  <si>
    <t>33.06.11.2030</t>
  </si>
  <si>
    <t>Ngandagan</t>
  </si>
  <si>
    <t>33.06.11.2031</t>
  </si>
  <si>
    <t>Karanganyar</t>
  </si>
  <si>
    <t>33.06.11.2032</t>
  </si>
  <si>
    <t>Megulunglor</t>
  </si>
  <si>
    <t>33.06.11.2033</t>
  </si>
  <si>
    <t>Prapagkidul</t>
  </si>
  <si>
    <t>33.06.11.2034</t>
  </si>
  <si>
    <t>Kembangkuning</t>
  </si>
  <si>
    <t>33.06.11.2035</t>
  </si>
  <si>
    <t>Luwenglor</t>
  </si>
  <si>
    <t>33.06.11.2036</t>
  </si>
  <si>
    <t>Brengkol</t>
  </si>
  <si>
    <t>33.06.11.2037</t>
  </si>
  <si>
    <t>Girigondo</t>
  </si>
  <si>
    <t>33.06.11.2038</t>
  </si>
  <si>
    <t>Prapaglor</t>
  </si>
  <si>
    <t>33.06.11.2039</t>
  </si>
  <si>
    <t>Kalikotes</t>
  </si>
  <si>
    <t>33.06.11.2040</t>
  </si>
  <si>
    <t>Kesawen</t>
  </si>
  <si>
    <t>33.06.11.2041</t>
  </si>
  <si>
    <t>Kedungbatur</t>
  </si>
  <si>
    <t>33.06.11.2042</t>
  </si>
  <si>
    <t>Polowangi</t>
  </si>
  <si>
    <t>33.06.11.2043</t>
  </si>
  <si>
    <t>Kalijering</t>
  </si>
  <si>
    <t>33.06.11.2044</t>
  </si>
  <si>
    <t>Somogede</t>
  </si>
  <si>
    <t>33.06.11.2045</t>
  </si>
  <si>
    <t>Kaligondang</t>
  </si>
  <si>
    <t>33.06.11.2046</t>
  </si>
  <si>
    <t>Kaligintung</t>
  </si>
  <si>
    <t>33.06.11.2047</t>
  </si>
  <si>
    <t>Sawangan</t>
  </si>
  <si>
    <t>33.06.11.2048</t>
  </si>
  <si>
    <t>Wonosido</t>
  </si>
  <si>
    <t>33.06.11.2049</t>
  </si>
  <si>
    <t>Pamriyan</t>
  </si>
  <si>
    <t>JUMLAH KEC. PITURUH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</si>
</sst>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52"/>
  <sheetViews>
    <sheetView tabSelected="1" workbookViewId="0">
      <selection sqref="A1:F52"/>
    </sheetView>
  </sheetViews>
  <sheetFormatPr defaultRowHeight="14.25" x14ac:dyDescent="0.2"/>
  <cols>
    <col min="1" max="1" width="4" customWidth="1"/>
    <col min="2" max="2" width="13.875" customWidth="1"/>
    <col min="3" max="3" width="15.375" customWidth="1"/>
    <col min="4" max="5" width="15.5" bestFit="1" customWidth="1"/>
    <col min="6" max="6" width="10.25" bestFit="1" customWidth="1"/>
  </cols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13" t="s">
        <v>0</v>
      </c>
      <c r="B2" s="13" t="s">
        <v>4</v>
      </c>
      <c r="C2" s="13" t="s">
        <v>5</v>
      </c>
      <c r="D2" s="13" t="s">
        <v>1</v>
      </c>
      <c r="E2" s="13" t="s">
        <v>2</v>
      </c>
      <c r="F2" s="13" t="s">
        <v>3</v>
      </c>
    </row>
    <row r="3" spans="1:6" x14ac:dyDescent="0.2">
      <c r="A3" s="7">
        <v>1</v>
      </c>
      <c r="B3" s="7" t="s">
        <v>8</v>
      </c>
      <c r="C3" s="8" t="s">
        <v>9</v>
      </c>
      <c r="D3" s="3">
        <v>959474000</v>
      </c>
      <c r="E3" s="3">
        <v>959474000</v>
      </c>
      <c r="F3" s="3">
        <f>D3-E3</f>
        <v>0</v>
      </c>
    </row>
    <row r="4" spans="1:6" x14ac:dyDescent="0.2">
      <c r="A4" s="9">
        <v>2</v>
      </c>
      <c r="B4" s="9" t="s">
        <v>10</v>
      </c>
      <c r="C4" s="10" t="s">
        <v>11</v>
      </c>
      <c r="D4" s="2">
        <v>861587000</v>
      </c>
      <c r="E4" s="2">
        <v>861587000</v>
      </c>
      <c r="F4" s="2">
        <f t="shared" ref="F4:F51" si="0">D4-E4</f>
        <v>0</v>
      </c>
    </row>
    <row r="5" spans="1:6" x14ac:dyDescent="0.2">
      <c r="A5" s="9">
        <v>3</v>
      </c>
      <c r="B5" s="9" t="s">
        <v>12</v>
      </c>
      <c r="C5" s="10" t="s">
        <v>13</v>
      </c>
      <c r="D5" s="2">
        <v>577449000</v>
      </c>
      <c r="E5" s="2">
        <v>577449000</v>
      </c>
      <c r="F5" s="2">
        <f t="shared" si="0"/>
        <v>0</v>
      </c>
    </row>
    <row r="6" spans="1:6" x14ac:dyDescent="0.2">
      <c r="A6" s="9">
        <v>4</v>
      </c>
      <c r="B6" s="9" t="s">
        <v>14</v>
      </c>
      <c r="C6" s="10" t="s">
        <v>15</v>
      </c>
      <c r="D6" s="2">
        <v>856237000</v>
      </c>
      <c r="E6" s="2">
        <v>856237000</v>
      </c>
      <c r="F6" s="2">
        <f t="shared" si="0"/>
        <v>0</v>
      </c>
    </row>
    <row r="7" spans="1:6" x14ac:dyDescent="0.2">
      <c r="A7" s="9">
        <v>5</v>
      </c>
      <c r="B7" s="9" t="s">
        <v>16</v>
      </c>
      <c r="C7" s="10" t="s">
        <v>17</v>
      </c>
      <c r="D7" s="2">
        <v>815168000</v>
      </c>
      <c r="E7" s="2">
        <v>815168000</v>
      </c>
      <c r="F7" s="2">
        <f t="shared" si="0"/>
        <v>0</v>
      </c>
    </row>
    <row r="8" spans="1:6" x14ac:dyDescent="0.2">
      <c r="A8" s="9">
        <v>6</v>
      </c>
      <c r="B8" s="9" t="s">
        <v>18</v>
      </c>
      <c r="C8" s="10" t="s">
        <v>19</v>
      </c>
      <c r="D8" s="2">
        <v>871217000</v>
      </c>
      <c r="E8" s="2">
        <v>871217000</v>
      </c>
      <c r="F8" s="2">
        <f t="shared" si="0"/>
        <v>0</v>
      </c>
    </row>
    <row r="9" spans="1:6" x14ac:dyDescent="0.2">
      <c r="A9" s="9">
        <v>7</v>
      </c>
      <c r="B9" s="9" t="s">
        <v>20</v>
      </c>
      <c r="C9" s="10" t="s">
        <v>21</v>
      </c>
      <c r="D9" s="2">
        <v>664219000</v>
      </c>
      <c r="E9" s="2">
        <v>664219000</v>
      </c>
      <c r="F9" s="2">
        <f t="shared" si="0"/>
        <v>0</v>
      </c>
    </row>
    <row r="10" spans="1:6" x14ac:dyDescent="0.2">
      <c r="A10" s="9">
        <v>8</v>
      </c>
      <c r="B10" s="9" t="s">
        <v>22</v>
      </c>
      <c r="C10" s="10" t="s">
        <v>23</v>
      </c>
      <c r="D10" s="2">
        <v>688507000</v>
      </c>
      <c r="E10" s="2">
        <v>688507000</v>
      </c>
      <c r="F10" s="2">
        <f t="shared" si="0"/>
        <v>0</v>
      </c>
    </row>
    <row r="11" spans="1:6" x14ac:dyDescent="0.2">
      <c r="A11" s="9">
        <v>9</v>
      </c>
      <c r="B11" s="9" t="s">
        <v>24</v>
      </c>
      <c r="C11" s="10" t="s">
        <v>25</v>
      </c>
      <c r="D11" s="2">
        <v>732095000</v>
      </c>
      <c r="E11" s="2">
        <v>732095000</v>
      </c>
      <c r="F11" s="2">
        <f t="shared" si="0"/>
        <v>0</v>
      </c>
    </row>
    <row r="12" spans="1:6" x14ac:dyDescent="0.2">
      <c r="A12" s="9">
        <v>10</v>
      </c>
      <c r="B12" s="9" t="s">
        <v>26</v>
      </c>
      <c r="C12" s="10" t="s">
        <v>27</v>
      </c>
      <c r="D12" s="2">
        <v>829491000</v>
      </c>
      <c r="E12" s="2">
        <v>829491000</v>
      </c>
      <c r="F12" s="2">
        <f t="shared" si="0"/>
        <v>0</v>
      </c>
    </row>
    <row r="13" spans="1:6" x14ac:dyDescent="0.2">
      <c r="A13" s="9">
        <v>11</v>
      </c>
      <c r="B13" s="9" t="s">
        <v>28</v>
      </c>
      <c r="C13" s="10" t="s">
        <v>29</v>
      </c>
      <c r="D13" s="2">
        <v>615035000</v>
      </c>
      <c r="E13" s="2">
        <v>615035000</v>
      </c>
      <c r="F13" s="2">
        <f t="shared" si="0"/>
        <v>0</v>
      </c>
    </row>
    <row r="14" spans="1:6" x14ac:dyDescent="0.2">
      <c r="A14" s="9">
        <v>12</v>
      </c>
      <c r="B14" s="9" t="s">
        <v>30</v>
      </c>
      <c r="C14" s="10" t="s">
        <v>31</v>
      </c>
      <c r="D14" s="2">
        <v>695973000</v>
      </c>
      <c r="E14" s="2">
        <v>695973000</v>
      </c>
      <c r="F14" s="2">
        <f t="shared" si="0"/>
        <v>0</v>
      </c>
    </row>
    <row r="15" spans="1:6" x14ac:dyDescent="0.2">
      <c r="A15" s="9">
        <v>13</v>
      </c>
      <c r="B15" s="9" t="s">
        <v>32</v>
      </c>
      <c r="C15" s="10" t="s">
        <v>33</v>
      </c>
      <c r="D15" s="2">
        <v>609037000</v>
      </c>
      <c r="E15" s="2">
        <v>609037000</v>
      </c>
      <c r="F15" s="2">
        <f t="shared" si="0"/>
        <v>0</v>
      </c>
    </row>
    <row r="16" spans="1:6" x14ac:dyDescent="0.2">
      <c r="A16" s="9">
        <v>14</v>
      </c>
      <c r="B16" s="9" t="s">
        <v>34</v>
      </c>
      <c r="C16" s="10" t="s">
        <v>35</v>
      </c>
      <c r="D16" s="2">
        <v>813774000</v>
      </c>
      <c r="E16" s="2">
        <v>813774000</v>
      </c>
      <c r="F16" s="2">
        <f t="shared" si="0"/>
        <v>0</v>
      </c>
    </row>
    <row r="17" spans="1:6" x14ac:dyDescent="0.2">
      <c r="A17" s="9">
        <v>15</v>
      </c>
      <c r="B17" s="9" t="s">
        <v>36</v>
      </c>
      <c r="C17" s="10" t="s">
        <v>37</v>
      </c>
      <c r="D17" s="2">
        <v>791660000</v>
      </c>
      <c r="E17" s="2">
        <v>791660000</v>
      </c>
      <c r="F17" s="2">
        <f t="shared" si="0"/>
        <v>0</v>
      </c>
    </row>
    <row r="18" spans="1:6" x14ac:dyDescent="0.2">
      <c r="A18" s="9">
        <v>16</v>
      </c>
      <c r="B18" s="9" t="s">
        <v>38</v>
      </c>
      <c r="C18" s="10" t="s">
        <v>39</v>
      </c>
      <c r="D18" s="2">
        <v>753617000</v>
      </c>
      <c r="E18" s="2">
        <v>753617000</v>
      </c>
      <c r="F18" s="2">
        <f t="shared" si="0"/>
        <v>0</v>
      </c>
    </row>
    <row r="19" spans="1:6" x14ac:dyDescent="0.2">
      <c r="A19" s="9">
        <v>17</v>
      </c>
      <c r="B19" s="9" t="s">
        <v>40</v>
      </c>
      <c r="C19" s="10" t="s">
        <v>41</v>
      </c>
      <c r="D19" s="2">
        <v>720128000</v>
      </c>
      <c r="E19" s="2">
        <v>720128000</v>
      </c>
      <c r="F19" s="2">
        <f t="shared" si="0"/>
        <v>0</v>
      </c>
    </row>
    <row r="20" spans="1:6" x14ac:dyDescent="0.2">
      <c r="A20" s="9">
        <v>18</v>
      </c>
      <c r="B20" s="9" t="s">
        <v>42</v>
      </c>
      <c r="C20" s="10" t="s">
        <v>43</v>
      </c>
      <c r="D20" s="2">
        <v>610013000</v>
      </c>
      <c r="E20" s="2">
        <v>610013000</v>
      </c>
      <c r="F20" s="2">
        <f t="shared" si="0"/>
        <v>0</v>
      </c>
    </row>
    <row r="21" spans="1:6" x14ac:dyDescent="0.2">
      <c r="A21" s="9">
        <v>19</v>
      </c>
      <c r="B21" s="9" t="s">
        <v>44</v>
      </c>
      <c r="C21" s="10" t="s">
        <v>45</v>
      </c>
      <c r="D21" s="2">
        <v>751725000</v>
      </c>
      <c r="E21" s="2">
        <v>751725000</v>
      </c>
      <c r="F21" s="2">
        <f t="shared" si="0"/>
        <v>0</v>
      </c>
    </row>
    <row r="22" spans="1:6" x14ac:dyDescent="0.2">
      <c r="A22" s="9">
        <v>20</v>
      </c>
      <c r="B22" s="9" t="s">
        <v>46</v>
      </c>
      <c r="C22" s="10" t="s">
        <v>47</v>
      </c>
      <c r="D22" s="2">
        <v>672534000</v>
      </c>
      <c r="E22" s="2">
        <v>672534000</v>
      </c>
      <c r="F22" s="2">
        <f t="shared" si="0"/>
        <v>0</v>
      </c>
    </row>
    <row r="23" spans="1:6" x14ac:dyDescent="0.2">
      <c r="A23" s="9">
        <v>21</v>
      </c>
      <c r="B23" s="9" t="s">
        <v>48</v>
      </c>
      <c r="C23" s="10" t="s">
        <v>49</v>
      </c>
      <c r="D23" s="2">
        <v>841544000</v>
      </c>
      <c r="E23" s="2">
        <v>841544000</v>
      </c>
      <c r="F23" s="2">
        <f t="shared" si="0"/>
        <v>0</v>
      </c>
    </row>
    <row r="24" spans="1:6" x14ac:dyDescent="0.2">
      <c r="A24" s="9">
        <v>22</v>
      </c>
      <c r="B24" s="9" t="s">
        <v>50</v>
      </c>
      <c r="C24" s="10" t="s">
        <v>51</v>
      </c>
      <c r="D24" s="2">
        <v>684256000</v>
      </c>
      <c r="E24" s="2">
        <v>684256000</v>
      </c>
      <c r="F24" s="2">
        <f t="shared" si="0"/>
        <v>0</v>
      </c>
    </row>
    <row r="25" spans="1:6" x14ac:dyDescent="0.2">
      <c r="A25" s="9">
        <v>23</v>
      </c>
      <c r="B25" s="9" t="s">
        <v>52</v>
      </c>
      <c r="C25" s="10" t="s">
        <v>53</v>
      </c>
      <c r="D25" s="2">
        <v>721070000</v>
      </c>
      <c r="E25" s="2">
        <v>721070000</v>
      </c>
      <c r="F25" s="2">
        <f t="shared" si="0"/>
        <v>0</v>
      </c>
    </row>
    <row r="26" spans="1:6" x14ac:dyDescent="0.2">
      <c r="A26" s="9">
        <v>24</v>
      </c>
      <c r="B26" s="9" t="s">
        <v>54</v>
      </c>
      <c r="C26" s="10" t="s">
        <v>6</v>
      </c>
      <c r="D26" s="2">
        <v>618626000</v>
      </c>
      <c r="E26" s="2">
        <v>618626000</v>
      </c>
      <c r="F26" s="2">
        <f t="shared" si="0"/>
        <v>0</v>
      </c>
    </row>
    <row r="27" spans="1:6" x14ac:dyDescent="0.2">
      <c r="A27" s="9">
        <v>25</v>
      </c>
      <c r="B27" s="9" t="s">
        <v>55</v>
      </c>
      <c r="C27" s="10" t="s">
        <v>56</v>
      </c>
      <c r="D27" s="2">
        <v>1001884000</v>
      </c>
      <c r="E27" s="2">
        <v>1001884000</v>
      </c>
      <c r="F27" s="2">
        <f t="shared" si="0"/>
        <v>0</v>
      </c>
    </row>
    <row r="28" spans="1:6" x14ac:dyDescent="0.2">
      <c r="A28" s="9">
        <v>26</v>
      </c>
      <c r="B28" s="9" t="s">
        <v>57</v>
      </c>
      <c r="C28" s="10" t="s">
        <v>58</v>
      </c>
      <c r="D28" s="2">
        <v>799066000</v>
      </c>
      <c r="E28" s="2">
        <v>799066000</v>
      </c>
      <c r="F28" s="2">
        <f t="shared" si="0"/>
        <v>0</v>
      </c>
    </row>
    <row r="29" spans="1:6" x14ac:dyDescent="0.2">
      <c r="A29" s="9">
        <v>27</v>
      </c>
      <c r="B29" s="9" t="s">
        <v>59</v>
      </c>
      <c r="C29" s="10" t="s">
        <v>60</v>
      </c>
      <c r="D29" s="2">
        <v>880277000</v>
      </c>
      <c r="E29" s="2">
        <v>880277000</v>
      </c>
      <c r="F29" s="2">
        <f t="shared" si="0"/>
        <v>0</v>
      </c>
    </row>
    <row r="30" spans="1:6" x14ac:dyDescent="0.2">
      <c r="A30" s="9">
        <v>28</v>
      </c>
      <c r="B30" s="9" t="s">
        <v>61</v>
      </c>
      <c r="C30" s="10" t="s">
        <v>62</v>
      </c>
      <c r="D30" s="2">
        <v>952967000</v>
      </c>
      <c r="E30" s="2">
        <v>952967000</v>
      </c>
      <c r="F30" s="2">
        <f t="shared" si="0"/>
        <v>0</v>
      </c>
    </row>
    <row r="31" spans="1:6" x14ac:dyDescent="0.2">
      <c r="A31" s="9">
        <v>29</v>
      </c>
      <c r="B31" s="9" t="s">
        <v>63</v>
      </c>
      <c r="C31" s="10" t="s">
        <v>64</v>
      </c>
      <c r="D31" s="2">
        <v>821895000</v>
      </c>
      <c r="E31" s="2">
        <v>821895000</v>
      </c>
      <c r="F31" s="2">
        <f t="shared" si="0"/>
        <v>0</v>
      </c>
    </row>
    <row r="32" spans="1:6" x14ac:dyDescent="0.2">
      <c r="A32" s="9">
        <v>30</v>
      </c>
      <c r="B32" s="9" t="s">
        <v>65</v>
      </c>
      <c r="C32" s="10" t="s">
        <v>66</v>
      </c>
      <c r="D32" s="2">
        <v>809078000</v>
      </c>
      <c r="E32" s="2">
        <v>809078000</v>
      </c>
      <c r="F32" s="2">
        <f t="shared" si="0"/>
        <v>0</v>
      </c>
    </row>
    <row r="33" spans="1:6" x14ac:dyDescent="0.2">
      <c r="A33" s="9">
        <v>31</v>
      </c>
      <c r="B33" s="9" t="s">
        <v>67</v>
      </c>
      <c r="C33" s="10" t="s">
        <v>68</v>
      </c>
      <c r="D33" s="2">
        <v>650914000</v>
      </c>
      <c r="E33" s="2">
        <v>650914000</v>
      </c>
      <c r="F33" s="2">
        <f t="shared" si="0"/>
        <v>0</v>
      </c>
    </row>
    <row r="34" spans="1:6" x14ac:dyDescent="0.2">
      <c r="A34" s="9">
        <v>32</v>
      </c>
      <c r="B34" s="9" t="s">
        <v>69</v>
      </c>
      <c r="C34" s="10" t="s">
        <v>70</v>
      </c>
      <c r="D34" s="2">
        <v>837129000</v>
      </c>
      <c r="E34" s="2">
        <v>837129000</v>
      </c>
      <c r="F34" s="2">
        <f t="shared" si="0"/>
        <v>0</v>
      </c>
    </row>
    <row r="35" spans="1:6" x14ac:dyDescent="0.2">
      <c r="A35" s="9">
        <v>33</v>
      </c>
      <c r="B35" s="9" t="s">
        <v>71</v>
      </c>
      <c r="C35" s="10" t="s">
        <v>72</v>
      </c>
      <c r="D35" s="2">
        <v>834546000</v>
      </c>
      <c r="E35" s="2">
        <v>834546000</v>
      </c>
      <c r="F35" s="2">
        <f t="shared" si="0"/>
        <v>0</v>
      </c>
    </row>
    <row r="36" spans="1:6" x14ac:dyDescent="0.2">
      <c r="A36" s="9">
        <v>34</v>
      </c>
      <c r="B36" s="9" t="s">
        <v>73</v>
      </c>
      <c r="C36" s="10" t="s">
        <v>74</v>
      </c>
      <c r="D36" s="2">
        <v>733953000</v>
      </c>
      <c r="E36" s="2">
        <v>733953000</v>
      </c>
      <c r="F36" s="2">
        <f t="shared" si="0"/>
        <v>0</v>
      </c>
    </row>
    <row r="37" spans="1:6" x14ac:dyDescent="0.2">
      <c r="A37" s="9">
        <v>35</v>
      </c>
      <c r="B37" s="9" t="s">
        <v>75</v>
      </c>
      <c r="C37" s="10" t="s">
        <v>76</v>
      </c>
      <c r="D37" s="2">
        <v>712792000</v>
      </c>
      <c r="E37" s="2">
        <v>712792000</v>
      </c>
      <c r="F37" s="2">
        <f t="shared" si="0"/>
        <v>0</v>
      </c>
    </row>
    <row r="38" spans="1:6" x14ac:dyDescent="0.2">
      <c r="A38" s="9">
        <v>36</v>
      </c>
      <c r="B38" s="9" t="s">
        <v>77</v>
      </c>
      <c r="C38" s="10" t="s">
        <v>78</v>
      </c>
      <c r="D38" s="2">
        <v>1016262000</v>
      </c>
      <c r="E38" s="2">
        <v>1016262000</v>
      </c>
      <c r="F38" s="2">
        <f t="shared" si="0"/>
        <v>0</v>
      </c>
    </row>
    <row r="39" spans="1:6" x14ac:dyDescent="0.2">
      <c r="A39" s="9">
        <v>37</v>
      </c>
      <c r="B39" s="9" t="s">
        <v>79</v>
      </c>
      <c r="C39" s="10" t="s">
        <v>80</v>
      </c>
      <c r="D39" s="2">
        <v>1173663000</v>
      </c>
      <c r="E39" s="2">
        <v>1173663000</v>
      </c>
      <c r="F39" s="2">
        <f t="shared" si="0"/>
        <v>0</v>
      </c>
    </row>
    <row r="40" spans="1:6" x14ac:dyDescent="0.2">
      <c r="A40" s="9">
        <v>38</v>
      </c>
      <c r="B40" s="9" t="s">
        <v>81</v>
      </c>
      <c r="C40" s="10" t="s">
        <v>82</v>
      </c>
      <c r="D40" s="2">
        <v>870330000</v>
      </c>
      <c r="E40" s="2">
        <v>870330000</v>
      </c>
      <c r="F40" s="2">
        <f t="shared" si="0"/>
        <v>0</v>
      </c>
    </row>
    <row r="41" spans="1:6" x14ac:dyDescent="0.2">
      <c r="A41" s="9">
        <v>39</v>
      </c>
      <c r="B41" s="9" t="s">
        <v>83</v>
      </c>
      <c r="C41" s="10" t="s">
        <v>84</v>
      </c>
      <c r="D41" s="2">
        <v>944897000</v>
      </c>
      <c r="E41" s="2">
        <v>944897000</v>
      </c>
      <c r="F41" s="2">
        <f t="shared" si="0"/>
        <v>0</v>
      </c>
    </row>
    <row r="42" spans="1:6" x14ac:dyDescent="0.2">
      <c r="A42" s="9">
        <v>40</v>
      </c>
      <c r="B42" s="9" t="s">
        <v>85</v>
      </c>
      <c r="C42" s="10" t="s">
        <v>86</v>
      </c>
      <c r="D42" s="2">
        <v>778444000</v>
      </c>
      <c r="E42" s="2">
        <v>778444000</v>
      </c>
      <c r="F42" s="2">
        <f t="shared" si="0"/>
        <v>0</v>
      </c>
    </row>
    <row r="43" spans="1:6" x14ac:dyDescent="0.2">
      <c r="A43" s="9">
        <v>41</v>
      </c>
      <c r="B43" s="9" t="s">
        <v>87</v>
      </c>
      <c r="C43" s="10" t="s">
        <v>88</v>
      </c>
      <c r="D43" s="2">
        <v>610303000</v>
      </c>
      <c r="E43" s="2">
        <v>610303000</v>
      </c>
      <c r="F43" s="2">
        <f t="shared" si="0"/>
        <v>0</v>
      </c>
    </row>
    <row r="44" spans="1:6" x14ac:dyDescent="0.2">
      <c r="A44" s="9">
        <v>42</v>
      </c>
      <c r="B44" s="9" t="s">
        <v>89</v>
      </c>
      <c r="C44" s="10" t="s">
        <v>90</v>
      </c>
      <c r="D44" s="2">
        <v>756234000</v>
      </c>
      <c r="E44" s="2">
        <v>756234000</v>
      </c>
      <c r="F44" s="2">
        <f t="shared" si="0"/>
        <v>0</v>
      </c>
    </row>
    <row r="45" spans="1:6" x14ac:dyDescent="0.2">
      <c r="A45" s="9">
        <v>43</v>
      </c>
      <c r="B45" s="9" t="s">
        <v>91</v>
      </c>
      <c r="C45" s="10" t="s">
        <v>92</v>
      </c>
      <c r="D45" s="2">
        <v>1125707000</v>
      </c>
      <c r="E45" s="2">
        <v>1125707000</v>
      </c>
      <c r="F45" s="2">
        <f t="shared" si="0"/>
        <v>0</v>
      </c>
    </row>
    <row r="46" spans="1:6" x14ac:dyDescent="0.2">
      <c r="A46" s="9">
        <v>44</v>
      </c>
      <c r="B46" s="9" t="s">
        <v>93</v>
      </c>
      <c r="C46" s="10" t="s">
        <v>94</v>
      </c>
      <c r="D46" s="2">
        <v>1047419000</v>
      </c>
      <c r="E46" s="2">
        <v>1047419000</v>
      </c>
      <c r="F46" s="2">
        <f t="shared" si="0"/>
        <v>0</v>
      </c>
    </row>
    <row r="47" spans="1:6" x14ac:dyDescent="0.2">
      <c r="A47" s="9">
        <v>45</v>
      </c>
      <c r="B47" s="9" t="s">
        <v>95</v>
      </c>
      <c r="C47" s="10" t="s">
        <v>96</v>
      </c>
      <c r="D47" s="2">
        <v>710232000</v>
      </c>
      <c r="E47" s="2">
        <v>710232000</v>
      </c>
      <c r="F47" s="2">
        <f t="shared" si="0"/>
        <v>0</v>
      </c>
    </row>
    <row r="48" spans="1:6" x14ac:dyDescent="0.2">
      <c r="A48" s="9">
        <v>46</v>
      </c>
      <c r="B48" s="9" t="s">
        <v>97</v>
      </c>
      <c r="C48" s="10" t="s">
        <v>98</v>
      </c>
      <c r="D48" s="2">
        <v>1018361000</v>
      </c>
      <c r="E48" s="2">
        <v>1018361000</v>
      </c>
      <c r="F48" s="2">
        <f t="shared" si="0"/>
        <v>0</v>
      </c>
    </row>
    <row r="49" spans="1:6" x14ac:dyDescent="0.2">
      <c r="A49" s="9">
        <v>47</v>
      </c>
      <c r="B49" s="9" t="s">
        <v>99</v>
      </c>
      <c r="C49" s="10" t="s">
        <v>100</v>
      </c>
      <c r="D49" s="2">
        <v>731872000</v>
      </c>
      <c r="E49" s="2">
        <v>731872000</v>
      </c>
      <c r="F49" s="2">
        <f t="shared" si="0"/>
        <v>0</v>
      </c>
    </row>
    <row r="50" spans="1:6" x14ac:dyDescent="0.2">
      <c r="A50" s="9">
        <v>48</v>
      </c>
      <c r="B50" s="9" t="s">
        <v>101</v>
      </c>
      <c r="C50" s="10" t="s">
        <v>102</v>
      </c>
      <c r="D50" s="2">
        <v>785743000</v>
      </c>
      <c r="E50" s="2">
        <v>785743000</v>
      </c>
      <c r="F50" s="2">
        <f t="shared" si="0"/>
        <v>0</v>
      </c>
    </row>
    <row r="51" spans="1:6" x14ac:dyDescent="0.2">
      <c r="A51" s="11">
        <v>49</v>
      </c>
      <c r="B51" s="11" t="s">
        <v>103</v>
      </c>
      <c r="C51" s="12" t="s">
        <v>104</v>
      </c>
      <c r="D51" s="4">
        <v>877654000</v>
      </c>
      <c r="E51" s="4">
        <v>877654000</v>
      </c>
      <c r="F51" s="4">
        <f t="shared" si="0"/>
        <v>0</v>
      </c>
    </row>
    <row r="52" spans="1:6" x14ac:dyDescent="0.2">
      <c r="A52" s="6" t="s">
        <v>105</v>
      </c>
      <c r="B52" s="6"/>
      <c r="C52" s="6"/>
      <c r="D52" s="5">
        <f t="shared" ref="D52:F52" si="1">SUM(D3:D51)</f>
        <v>39236058000</v>
      </c>
      <c r="E52" s="5">
        <f t="shared" si="1"/>
        <v>39236058000</v>
      </c>
      <c r="F52" s="5">
        <f t="shared" si="1"/>
        <v>0</v>
      </c>
    </row>
  </sheetData>
  <mergeCells count="1">
    <mergeCell ref="A52:C52"/>
  </mergeCells>
  <conditionalFormatting sqref="A3:F5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2024-10-10T04:49:56Z</dcterms:modified>
</cp:coreProperties>
</file>