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6E2165E7-CB36-41AD-946C-AADB13FA9ADC}" xr6:coauthVersionLast="47" xr6:coauthVersionMax="47" xr10:uidLastSave="{00000000-0000-0000-0000-000000000000}"/>
  <bookViews>
    <workbookView xWindow="1020" yWindow="555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3" i="1" s="1"/>
</calcChain>
</file>

<file path=xl/sharedStrings.xml><?xml version="1.0" encoding="utf-8"?>
<sst xmlns="http://schemas.openxmlformats.org/spreadsheetml/2006/main" count="88" uniqueCount="88">
  <si>
    <t>No</t>
  </si>
  <si>
    <t>Anggaran</t>
  </si>
  <si>
    <t>Realisasi</t>
  </si>
  <si>
    <t>Lebih/Kurang</t>
  </si>
  <si>
    <t>Kode</t>
  </si>
  <si>
    <t>Nama Desa</t>
  </si>
  <si>
    <t xml:space="preserve">Tabel 4.3.1.12. Realisasi Dana desa berdasarkan Desa-Desa di Wilayah Kecamatan
 Kemiri  Kab. Purworejo Tahun 2023
</t>
  </si>
  <si>
    <t>33.06.12.2001</t>
  </si>
  <si>
    <t>Waled</t>
  </si>
  <si>
    <t>33.06.12.2002</t>
  </si>
  <si>
    <t>Kroyokulon</t>
  </si>
  <si>
    <t>33.06.12.2003</t>
  </si>
  <si>
    <t>Rejosari</t>
  </si>
  <si>
    <t>33.06.12.2004</t>
  </si>
  <si>
    <t>Gesikan</t>
  </si>
  <si>
    <t>33.06.12.2005</t>
  </si>
  <si>
    <t>Paitan</t>
  </si>
  <si>
    <t>33.06.12.2006</t>
  </si>
  <si>
    <t>Gedong</t>
  </si>
  <si>
    <t>33.06.12.2007</t>
  </si>
  <si>
    <t>Rowobayem</t>
  </si>
  <si>
    <t>33.06.12.2008</t>
  </si>
  <si>
    <t>Kemirikidul</t>
  </si>
  <si>
    <t>33.06.12.2009</t>
  </si>
  <si>
    <t>Bedonokluwung</t>
  </si>
  <si>
    <t>33.06.12.2010</t>
  </si>
  <si>
    <t>Bedonopageron</t>
  </si>
  <si>
    <t>33.06.12.2011</t>
  </si>
  <si>
    <t>Bedonokarangduwur</t>
  </si>
  <si>
    <t>33.06.12.2012</t>
  </si>
  <si>
    <t>Rebug</t>
  </si>
  <si>
    <t>33.06.12.2013</t>
  </si>
  <si>
    <t>Loning</t>
  </si>
  <si>
    <t>33.06.12.2014</t>
  </si>
  <si>
    <t>Winong</t>
  </si>
  <si>
    <t>33.06.12.2015</t>
  </si>
  <si>
    <t>Sutoragan</t>
  </si>
  <si>
    <t>33.06.12.2016</t>
  </si>
  <si>
    <t>Jatiwangsan</t>
  </si>
  <si>
    <t>33.06.12.2017</t>
  </si>
  <si>
    <t>Girimulyo</t>
  </si>
  <si>
    <t>33.06.12.2018</t>
  </si>
  <si>
    <t>Girijoyo</t>
  </si>
  <si>
    <t>33.06.12.2019</t>
  </si>
  <si>
    <t>Turus</t>
  </si>
  <si>
    <t>33.06.12.2020</t>
  </si>
  <si>
    <t>Dilem</t>
  </si>
  <si>
    <t>33.06.12.2021</t>
  </si>
  <si>
    <t>Kedunglo</t>
  </si>
  <si>
    <t>33.06.12.2022</t>
  </si>
  <si>
    <t>Wonosuko</t>
  </si>
  <si>
    <t>33.06.12.2023</t>
  </si>
  <si>
    <t>Sidodadi</t>
  </si>
  <si>
    <t>33.06.12.2024</t>
  </si>
  <si>
    <t>Kalimeneng</t>
  </si>
  <si>
    <t>33.06.12.2025</t>
  </si>
  <si>
    <t>Kemirilor</t>
  </si>
  <si>
    <t>33.06.12.2026</t>
  </si>
  <si>
    <t>Kerep</t>
  </si>
  <si>
    <t>33.06.12.2027</t>
  </si>
  <si>
    <t>Kroyolor</t>
  </si>
  <si>
    <t>33.06.12.2028</t>
  </si>
  <si>
    <t>Samping</t>
  </si>
  <si>
    <t>33.06.12.2029</t>
  </si>
  <si>
    <t>Wonosari</t>
  </si>
  <si>
    <t>33.06.12.2030</t>
  </si>
  <si>
    <t>Kaliglagah</t>
  </si>
  <si>
    <t>33.06.12.2031</t>
  </si>
  <si>
    <t>Kapiteran</t>
  </si>
  <si>
    <t>33.06.12.2032</t>
  </si>
  <si>
    <t>Wanurojo</t>
  </si>
  <si>
    <t>33.06.12.2033</t>
  </si>
  <si>
    <t>Rejowinangun</t>
  </si>
  <si>
    <t>33.06.12.2034</t>
  </si>
  <si>
    <t>Kaliurip</t>
  </si>
  <si>
    <t>33.06.12.2035</t>
  </si>
  <si>
    <t>Kedungpomahanwetan</t>
  </si>
  <si>
    <t>33.06.12.2036</t>
  </si>
  <si>
    <t>Karangluas</t>
  </si>
  <si>
    <t>33.06.12.2037</t>
  </si>
  <si>
    <t>Kedungpomahankulon</t>
  </si>
  <si>
    <t>33.06.12.2038</t>
  </si>
  <si>
    <t>Sukogelap</t>
  </si>
  <si>
    <t>33.06.12.2039</t>
  </si>
  <si>
    <t>Gunungteges</t>
  </si>
  <si>
    <t>33.06.12.2040</t>
  </si>
  <si>
    <t>Purbayan</t>
  </si>
  <si>
    <t>JUMLAH KEC. KEMIRI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</si>
</sst>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43"/>
  <sheetViews>
    <sheetView tabSelected="1" workbookViewId="0">
      <selection activeCell="E16" sqref="E16"/>
    </sheetView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6</v>
      </c>
      <c r="B1" s="1"/>
      <c r="C1" s="1"/>
      <c r="D1" s="1"/>
      <c r="E1" s="1"/>
      <c r="F1" s="1"/>
    </row>
    <row r="2" spans="1:6" x14ac:dyDescent="0.2">
      <c r="A2" s="3" t="s">
        <v>0</v>
      </c>
      <c r="B2" s="3" t="s">
        <v>4</v>
      </c>
      <c r="C2" s="3" t="s">
        <v>5</v>
      </c>
      <c r="D2" s="3" t="s">
        <v>1</v>
      </c>
      <c r="E2" s="3" t="s">
        <v>2</v>
      </c>
      <c r="F2" s="3" t="s">
        <v>3</v>
      </c>
    </row>
    <row r="3" spans="1:6" x14ac:dyDescent="0.2">
      <c r="A3" s="7">
        <v>1</v>
      </c>
      <c r="B3" s="7" t="s">
        <v>7</v>
      </c>
      <c r="C3" s="8" t="s">
        <v>8</v>
      </c>
      <c r="D3" s="4">
        <v>684813000</v>
      </c>
      <c r="E3" s="4">
        <v>684813000</v>
      </c>
      <c r="F3" s="4">
        <f>D3-E3</f>
        <v>0</v>
      </c>
    </row>
    <row r="4" spans="1:6" x14ac:dyDescent="0.2">
      <c r="A4" s="9">
        <v>2</v>
      </c>
      <c r="B4" s="9" t="s">
        <v>9</v>
      </c>
      <c r="C4" s="10" t="s">
        <v>10</v>
      </c>
      <c r="D4" s="2">
        <v>639827000</v>
      </c>
      <c r="E4" s="2">
        <v>639827000</v>
      </c>
      <c r="F4" s="2">
        <f t="shared" ref="F4:F42" si="0">D4-E4</f>
        <v>0</v>
      </c>
    </row>
    <row r="5" spans="1:6" x14ac:dyDescent="0.2">
      <c r="A5" s="9">
        <v>3</v>
      </c>
      <c r="B5" s="9" t="s">
        <v>11</v>
      </c>
      <c r="C5" s="10" t="s">
        <v>12</v>
      </c>
      <c r="D5" s="2">
        <v>655000000</v>
      </c>
      <c r="E5" s="2">
        <v>655000000</v>
      </c>
      <c r="F5" s="2">
        <f t="shared" si="0"/>
        <v>0</v>
      </c>
    </row>
    <row r="6" spans="1:6" x14ac:dyDescent="0.2">
      <c r="A6" s="9">
        <v>4</v>
      </c>
      <c r="B6" s="9" t="s">
        <v>13</v>
      </c>
      <c r="C6" s="10" t="s">
        <v>14</v>
      </c>
      <c r="D6" s="2">
        <v>703628000</v>
      </c>
      <c r="E6" s="2">
        <v>703628000</v>
      </c>
      <c r="F6" s="2">
        <f t="shared" si="0"/>
        <v>0</v>
      </c>
    </row>
    <row r="7" spans="1:6" x14ac:dyDescent="0.2">
      <c r="A7" s="9">
        <v>5</v>
      </c>
      <c r="B7" s="9" t="s">
        <v>15</v>
      </c>
      <c r="C7" s="10" t="s">
        <v>16</v>
      </c>
      <c r="D7" s="2">
        <v>853512000</v>
      </c>
      <c r="E7" s="2">
        <v>853512000</v>
      </c>
      <c r="F7" s="2">
        <f t="shared" si="0"/>
        <v>0</v>
      </c>
    </row>
    <row r="8" spans="1:6" x14ac:dyDescent="0.2">
      <c r="A8" s="9">
        <v>6</v>
      </c>
      <c r="B8" s="9" t="s">
        <v>17</v>
      </c>
      <c r="C8" s="10" t="s">
        <v>18</v>
      </c>
      <c r="D8" s="2">
        <v>944695000</v>
      </c>
      <c r="E8" s="2">
        <v>944695000</v>
      </c>
      <c r="F8" s="2">
        <f t="shared" si="0"/>
        <v>0</v>
      </c>
    </row>
    <row r="9" spans="1:6" x14ac:dyDescent="0.2">
      <c r="A9" s="9">
        <v>7</v>
      </c>
      <c r="B9" s="9" t="s">
        <v>19</v>
      </c>
      <c r="C9" s="10" t="s">
        <v>20</v>
      </c>
      <c r="D9" s="2">
        <v>758458000</v>
      </c>
      <c r="E9" s="2">
        <v>758458000</v>
      </c>
      <c r="F9" s="2">
        <f t="shared" si="0"/>
        <v>0</v>
      </c>
    </row>
    <row r="10" spans="1:6" x14ac:dyDescent="0.2">
      <c r="A10" s="9">
        <v>8</v>
      </c>
      <c r="B10" s="9" t="s">
        <v>21</v>
      </c>
      <c r="C10" s="10" t="s">
        <v>22</v>
      </c>
      <c r="D10" s="2">
        <v>703867000</v>
      </c>
      <c r="E10" s="2">
        <v>703867000</v>
      </c>
      <c r="F10" s="2">
        <f t="shared" si="0"/>
        <v>0</v>
      </c>
    </row>
    <row r="11" spans="1:6" x14ac:dyDescent="0.2">
      <c r="A11" s="9">
        <v>9</v>
      </c>
      <c r="B11" s="9" t="s">
        <v>23</v>
      </c>
      <c r="C11" s="10" t="s">
        <v>24</v>
      </c>
      <c r="D11" s="2">
        <v>753764000</v>
      </c>
      <c r="E11" s="2">
        <v>753764000</v>
      </c>
      <c r="F11" s="2">
        <f t="shared" si="0"/>
        <v>0</v>
      </c>
    </row>
    <row r="12" spans="1:6" x14ac:dyDescent="0.2">
      <c r="A12" s="9">
        <v>10</v>
      </c>
      <c r="B12" s="9" t="s">
        <v>25</v>
      </c>
      <c r="C12" s="10" t="s">
        <v>26</v>
      </c>
      <c r="D12" s="2">
        <v>798429000</v>
      </c>
      <c r="E12" s="2">
        <v>798429000</v>
      </c>
      <c r="F12" s="2">
        <f t="shared" si="0"/>
        <v>0</v>
      </c>
    </row>
    <row r="13" spans="1:6" x14ac:dyDescent="0.2">
      <c r="A13" s="9">
        <v>11</v>
      </c>
      <c r="B13" s="9" t="s">
        <v>27</v>
      </c>
      <c r="C13" s="10" t="s">
        <v>28</v>
      </c>
      <c r="D13" s="2">
        <v>760315000</v>
      </c>
      <c r="E13" s="2">
        <v>760315000</v>
      </c>
      <c r="F13" s="2">
        <f t="shared" si="0"/>
        <v>0</v>
      </c>
    </row>
    <row r="14" spans="1:6" x14ac:dyDescent="0.2">
      <c r="A14" s="9">
        <v>12</v>
      </c>
      <c r="B14" s="9" t="s">
        <v>29</v>
      </c>
      <c r="C14" s="10" t="s">
        <v>30</v>
      </c>
      <c r="D14" s="2">
        <v>800877000</v>
      </c>
      <c r="E14" s="2">
        <v>800877000</v>
      </c>
      <c r="F14" s="2">
        <f t="shared" si="0"/>
        <v>0</v>
      </c>
    </row>
    <row r="15" spans="1:6" x14ac:dyDescent="0.2">
      <c r="A15" s="9">
        <v>13</v>
      </c>
      <c r="B15" s="9" t="s">
        <v>31</v>
      </c>
      <c r="C15" s="10" t="s">
        <v>32</v>
      </c>
      <c r="D15" s="2">
        <v>826864000</v>
      </c>
      <c r="E15" s="2">
        <v>826864000</v>
      </c>
      <c r="F15" s="2">
        <f t="shared" si="0"/>
        <v>0</v>
      </c>
    </row>
    <row r="16" spans="1:6" x14ac:dyDescent="0.2">
      <c r="A16" s="9">
        <v>14</v>
      </c>
      <c r="B16" s="9" t="s">
        <v>33</v>
      </c>
      <c r="C16" s="10" t="s">
        <v>34</v>
      </c>
      <c r="D16" s="2">
        <v>837974000</v>
      </c>
      <c r="E16" s="2">
        <v>837974000</v>
      </c>
      <c r="F16" s="2">
        <f t="shared" si="0"/>
        <v>0</v>
      </c>
    </row>
    <row r="17" spans="1:6" x14ac:dyDescent="0.2">
      <c r="A17" s="9">
        <v>15</v>
      </c>
      <c r="B17" s="9" t="s">
        <v>35</v>
      </c>
      <c r="C17" s="10" t="s">
        <v>36</v>
      </c>
      <c r="D17" s="2">
        <v>789014000</v>
      </c>
      <c r="E17" s="2">
        <v>789014000</v>
      </c>
      <c r="F17" s="2">
        <f t="shared" si="0"/>
        <v>0</v>
      </c>
    </row>
    <row r="18" spans="1:6" x14ac:dyDescent="0.2">
      <c r="A18" s="9">
        <v>16</v>
      </c>
      <c r="B18" s="9" t="s">
        <v>37</v>
      </c>
      <c r="C18" s="10" t="s">
        <v>38</v>
      </c>
      <c r="D18" s="2">
        <v>958649000</v>
      </c>
      <c r="E18" s="2">
        <v>958649000</v>
      </c>
      <c r="F18" s="2">
        <f t="shared" si="0"/>
        <v>0</v>
      </c>
    </row>
    <row r="19" spans="1:6" x14ac:dyDescent="0.2">
      <c r="A19" s="9">
        <v>17</v>
      </c>
      <c r="B19" s="9" t="s">
        <v>39</v>
      </c>
      <c r="C19" s="10" t="s">
        <v>40</v>
      </c>
      <c r="D19" s="2">
        <v>667422000</v>
      </c>
      <c r="E19" s="2">
        <v>667422000</v>
      </c>
      <c r="F19" s="2">
        <f t="shared" si="0"/>
        <v>0</v>
      </c>
    </row>
    <row r="20" spans="1:6" x14ac:dyDescent="0.2">
      <c r="A20" s="9">
        <v>18</v>
      </c>
      <c r="B20" s="9" t="s">
        <v>41</v>
      </c>
      <c r="C20" s="10" t="s">
        <v>42</v>
      </c>
      <c r="D20" s="2">
        <v>826695000</v>
      </c>
      <c r="E20" s="2">
        <v>826695000</v>
      </c>
      <c r="F20" s="2">
        <f t="shared" si="0"/>
        <v>0</v>
      </c>
    </row>
    <row r="21" spans="1:6" x14ac:dyDescent="0.2">
      <c r="A21" s="9">
        <v>19</v>
      </c>
      <c r="B21" s="9" t="s">
        <v>43</v>
      </c>
      <c r="C21" s="10" t="s">
        <v>44</v>
      </c>
      <c r="D21" s="2">
        <v>845580000</v>
      </c>
      <c r="E21" s="2">
        <v>845580000</v>
      </c>
      <c r="F21" s="2">
        <f t="shared" si="0"/>
        <v>0</v>
      </c>
    </row>
    <row r="22" spans="1:6" x14ac:dyDescent="0.2">
      <c r="A22" s="9">
        <v>20</v>
      </c>
      <c r="B22" s="9" t="s">
        <v>45</v>
      </c>
      <c r="C22" s="10" t="s">
        <v>46</v>
      </c>
      <c r="D22" s="2">
        <v>764371000</v>
      </c>
      <c r="E22" s="2">
        <v>764371000</v>
      </c>
      <c r="F22" s="2">
        <f t="shared" si="0"/>
        <v>0</v>
      </c>
    </row>
    <row r="23" spans="1:6" x14ac:dyDescent="0.2">
      <c r="A23" s="9">
        <v>21</v>
      </c>
      <c r="B23" s="9" t="s">
        <v>47</v>
      </c>
      <c r="C23" s="10" t="s">
        <v>48</v>
      </c>
      <c r="D23" s="2">
        <v>893008000</v>
      </c>
      <c r="E23" s="2">
        <v>893008000</v>
      </c>
      <c r="F23" s="2">
        <f t="shared" si="0"/>
        <v>0</v>
      </c>
    </row>
    <row r="24" spans="1:6" x14ac:dyDescent="0.2">
      <c r="A24" s="9">
        <v>22</v>
      </c>
      <c r="B24" s="9" t="s">
        <v>49</v>
      </c>
      <c r="C24" s="10" t="s">
        <v>50</v>
      </c>
      <c r="D24" s="2">
        <v>776385000</v>
      </c>
      <c r="E24" s="2">
        <v>776385000</v>
      </c>
      <c r="F24" s="2">
        <f t="shared" si="0"/>
        <v>0</v>
      </c>
    </row>
    <row r="25" spans="1:6" x14ac:dyDescent="0.2">
      <c r="A25" s="9">
        <v>23</v>
      </c>
      <c r="B25" s="9" t="s">
        <v>51</v>
      </c>
      <c r="C25" s="10" t="s">
        <v>52</v>
      </c>
      <c r="D25" s="2">
        <v>684336000</v>
      </c>
      <c r="E25" s="2">
        <v>684336000</v>
      </c>
      <c r="F25" s="2">
        <f t="shared" si="0"/>
        <v>0</v>
      </c>
    </row>
    <row r="26" spans="1:6" x14ac:dyDescent="0.2">
      <c r="A26" s="9">
        <v>24</v>
      </c>
      <c r="B26" s="9" t="s">
        <v>53</v>
      </c>
      <c r="C26" s="10" t="s">
        <v>54</v>
      </c>
      <c r="D26" s="2">
        <v>662691000</v>
      </c>
      <c r="E26" s="2">
        <v>662691000</v>
      </c>
      <c r="F26" s="2">
        <f t="shared" si="0"/>
        <v>0</v>
      </c>
    </row>
    <row r="27" spans="1:6" x14ac:dyDescent="0.2">
      <c r="A27" s="9">
        <v>25</v>
      </c>
      <c r="B27" s="9" t="s">
        <v>55</v>
      </c>
      <c r="C27" s="10" t="s">
        <v>56</v>
      </c>
      <c r="D27" s="2">
        <v>701661000</v>
      </c>
      <c r="E27" s="2">
        <v>701661000</v>
      </c>
      <c r="F27" s="2">
        <f t="shared" si="0"/>
        <v>0</v>
      </c>
    </row>
    <row r="28" spans="1:6" x14ac:dyDescent="0.2">
      <c r="A28" s="9">
        <v>26</v>
      </c>
      <c r="B28" s="9" t="s">
        <v>57</v>
      </c>
      <c r="C28" s="10" t="s">
        <v>58</v>
      </c>
      <c r="D28" s="2">
        <v>980041000</v>
      </c>
      <c r="E28" s="2">
        <v>980041000</v>
      </c>
      <c r="F28" s="2">
        <f t="shared" si="0"/>
        <v>0</v>
      </c>
    </row>
    <row r="29" spans="1:6" x14ac:dyDescent="0.2">
      <c r="A29" s="9">
        <v>27</v>
      </c>
      <c r="B29" s="9" t="s">
        <v>59</v>
      </c>
      <c r="C29" s="10" t="s">
        <v>60</v>
      </c>
      <c r="D29" s="2">
        <v>800837000</v>
      </c>
      <c r="E29" s="2">
        <v>800837000</v>
      </c>
      <c r="F29" s="2">
        <f t="shared" si="0"/>
        <v>0</v>
      </c>
    </row>
    <row r="30" spans="1:6" x14ac:dyDescent="0.2">
      <c r="A30" s="9">
        <v>28</v>
      </c>
      <c r="B30" s="9" t="s">
        <v>61</v>
      </c>
      <c r="C30" s="10" t="s">
        <v>62</v>
      </c>
      <c r="D30" s="2">
        <v>1057907000</v>
      </c>
      <c r="E30" s="2">
        <v>1057907000</v>
      </c>
      <c r="F30" s="2">
        <f t="shared" si="0"/>
        <v>0</v>
      </c>
    </row>
    <row r="31" spans="1:6" x14ac:dyDescent="0.2">
      <c r="A31" s="9">
        <v>29</v>
      </c>
      <c r="B31" s="9" t="s">
        <v>63</v>
      </c>
      <c r="C31" s="10" t="s">
        <v>64</v>
      </c>
      <c r="D31" s="2">
        <v>708520000</v>
      </c>
      <c r="E31" s="2">
        <v>708520000</v>
      </c>
      <c r="F31" s="2">
        <f t="shared" si="0"/>
        <v>0</v>
      </c>
    </row>
    <row r="32" spans="1:6" x14ac:dyDescent="0.2">
      <c r="A32" s="9">
        <v>30</v>
      </c>
      <c r="B32" s="9" t="s">
        <v>65</v>
      </c>
      <c r="C32" s="10" t="s">
        <v>66</v>
      </c>
      <c r="D32" s="2">
        <v>747444000</v>
      </c>
      <c r="E32" s="2">
        <v>747444000</v>
      </c>
      <c r="F32" s="2">
        <f t="shared" si="0"/>
        <v>0</v>
      </c>
    </row>
    <row r="33" spans="1:6" x14ac:dyDescent="0.2">
      <c r="A33" s="9">
        <v>31</v>
      </c>
      <c r="B33" s="9" t="s">
        <v>67</v>
      </c>
      <c r="C33" s="10" t="s">
        <v>68</v>
      </c>
      <c r="D33" s="2">
        <v>645538000</v>
      </c>
      <c r="E33" s="2">
        <v>645538000</v>
      </c>
      <c r="F33" s="2">
        <f t="shared" si="0"/>
        <v>0</v>
      </c>
    </row>
    <row r="34" spans="1:6" x14ac:dyDescent="0.2">
      <c r="A34" s="9">
        <v>32</v>
      </c>
      <c r="B34" s="9" t="s">
        <v>69</v>
      </c>
      <c r="C34" s="10" t="s">
        <v>70</v>
      </c>
      <c r="D34" s="2">
        <v>957821000</v>
      </c>
      <c r="E34" s="2">
        <v>957821000</v>
      </c>
      <c r="F34" s="2">
        <f t="shared" si="0"/>
        <v>0</v>
      </c>
    </row>
    <row r="35" spans="1:6" x14ac:dyDescent="0.2">
      <c r="A35" s="9">
        <v>33</v>
      </c>
      <c r="B35" s="9" t="s">
        <v>71</v>
      </c>
      <c r="C35" s="10" t="s">
        <v>72</v>
      </c>
      <c r="D35" s="2">
        <v>918953000</v>
      </c>
      <c r="E35" s="2">
        <v>918953000</v>
      </c>
      <c r="F35" s="2">
        <f t="shared" si="0"/>
        <v>0</v>
      </c>
    </row>
    <row r="36" spans="1:6" x14ac:dyDescent="0.2">
      <c r="A36" s="9">
        <v>34</v>
      </c>
      <c r="B36" s="9" t="s">
        <v>73</v>
      </c>
      <c r="C36" s="10" t="s">
        <v>74</v>
      </c>
      <c r="D36" s="2">
        <v>702998000</v>
      </c>
      <c r="E36" s="2">
        <v>702998000</v>
      </c>
      <c r="F36" s="2">
        <f t="shared" si="0"/>
        <v>0</v>
      </c>
    </row>
    <row r="37" spans="1:6" x14ac:dyDescent="0.2">
      <c r="A37" s="9">
        <v>35</v>
      </c>
      <c r="B37" s="9" t="s">
        <v>75</v>
      </c>
      <c r="C37" s="10" t="s">
        <v>76</v>
      </c>
      <c r="D37" s="2">
        <v>917377000</v>
      </c>
      <c r="E37" s="2">
        <v>917377000</v>
      </c>
      <c r="F37" s="2">
        <f t="shared" si="0"/>
        <v>0</v>
      </c>
    </row>
    <row r="38" spans="1:6" x14ac:dyDescent="0.2">
      <c r="A38" s="9">
        <v>36</v>
      </c>
      <c r="B38" s="9" t="s">
        <v>77</v>
      </c>
      <c r="C38" s="10" t="s">
        <v>78</v>
      </c>
      <c r="D38" s="2">
        <v>727280000</v>
      </c>
      <c r="E38" s="2">
        <v>727280000</v>
      </c>
      <c r="F38" s="2">
        <f t="shared" si="0"/>
        <v>0</v>
      </c>
    </row>
    <row r="39" spans="1:6" x14ac:dyDescent="0.2">
      <c r="A39" s="9">
        <v>37</v>
      </c>
      <c r="B39" s="9" t="s">
        <v>79</v>
      </c>
      <c r="C39" s="10" t="s">
        <v>80</v>
      </c>
      <c r="D39" s="2">
        <v>910018000</v>
      </c>
      <c r="E39" s="2">
        <v>910018000</v>
      </c>
      <c r="F39" s="2">
        <f t="shared" si="0"/>
        <v>0</v>
      </c>
    </row>
    <row r="40" spans="1:6" x14ac:dyDescent="0.2">
      <c r="A40" s="9">
        <v>38</v>
      </c>
      <c r="B40" s="9" t="s">
        <v>81</v>
      </c>
      <c r="C40" s="10" t="s">
        <v>82</v>
      </c>
      <c r="D40" s="2">
        <v>933045000</v>
      </c>
      <c r="E40" s="2">
        <v>933045000</v>
      </c>
      <c r="F40" s="2">
        <f t="shared" si="0"/>
        <v>0</v>
      </c>
    </row>
    <row r="41" spans="1:6" x14ac:dyDescent="0.2">
      <c r="A41" s="9">
        <v>39</v>
      </c>
      <c r="B41" s="9" t="s">
        <v>83</v>
      </c>
      <c r="C41" s="10" t="s">
        <v>84</v>
      </c>
      <c r="D41" s="2">
        <v>717404000</v>
      </c>
      <c r="E41" s="2">
        <v>717404000</v>
      </c>
      <c r="F41" s="2">
        <f t="shared" si="0"/>
        <v>0</v>
      </c>
    </row>
    <row r="42" spans="1:6" x14ac:dyDescent="0.2">
      <c r="A42" s="11">
        <v>40</v>
      </c>
      <c r="B42" s="11" t="s">
        <v>85</v>
      </c>
      <c r="C42" s="12" t="s">
        <v>86</v>
      </c>
      <c r="D42" s="5">
        <v>714314000</v>
      </c>
      <c r="E42" s="5">
        <v>714314000</v>
      </c>
      <c r="F42" s="5">
        <f t="shared" si="0"/>
        <v>0</v>
      </c>
    </row>
    <row r="43" spans="1:6" x14ac:dyDescent="0.2">
      <c r="A43" s="13" t="s">
        <v>87</v>
      </c>
      <c r="B43" s="13"/>
      <c r="C43" s="13"/>
      <c r="D43" s="6">
        <f t="shared" ref="D43:F43" si="1">SUM(D3:D42)</f>
        <v>31731332000</v>
      </c>
      <c r="E43" s="6">
        <f t="shared" si="1"/>
        <v>31731332000</v>
      </c>
      <c r="F43" s="6">
        <f t="shared" si="1"/>
        <v>0</v>
      </c>
    </row>
  </sheetData>
  <mergeCells count="1">
    <mergeCell ref="A43:C43"/>
  </mergeCells>
  <conditionalFormatting sqref="A3:F42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2024-10-10T04:50:30Z</dcterms:modified>
</cp:coreProperties>
</file>