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31F657FB-6A71-42EE-8BD4-B575E1555992}" xr6:coauthVersionLast="47" xr6:coauthVersionMax="47" xr10:uidLastSave="{00000000-0000-0000-0000-000000000000}"/>
  <bookViews>
    <workbookView xWindow="1020" yWindow="55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4" i="1" l="1"/>
</calcChain>
</file>

<file path=xl/sharedStrings.xml><?xml version="1.0" encoding="utf-8"?>
<sst xmlns="http://schemas.openxmlformats.org/spreadsheetml/2006/main" count="50" uniqueCount="50">
  <si>
    <t>No</t>
  </si>
  <si>
    <t>Anggaran</t>
  </si>
  <si>
    <t>Realisasi</t>
  </si>
  <si>
    <t>Lebih/Kurang</t>
  </si>
  <si>
    <t>Kode</t>
  </si>
  <si>
    <t>Nama Desa</t>
  </si>
  <si>
    <t>Kaliglagah</t>
  </si>
  <si>
    <t xml:space="preserve">Tabel 4.3.1.15. Realisasi Dana desa berdasarkan Desa-Desa di Wilayah Kecamatan Loano Kab. Purworejo Tahun 2023
</t>
  </si>
  <si>
    <t>33.06.15.2001</t>
  </si>
  <si>
    <t>Kalinongko</t>
  </si>
  <si>
    <t>33.06.15.2002</t>
  </si>
  <si>
    <t>Trirejo</t>
  </si>
  <si>
    <t>33.06.15.2003</t>
  </si>
  <si>
    <t>Karangrejo</t>
  </si>
  <si>
    <t>33.06.15.2004</t>
  </si>
  <si>
    <t>Kalikalong</t>
  </si>
  <si>
    <t>33.06.15.2005</t>
  </si>
  <si>
    <t>Rimun</t>
  </si>
  <si>
    <t>33.06.15.2006</t>
  </si>
  <si>
    <t>Tepansari</t>
  </si>
  <si>
    <t>33.06.15.2007</t>
  </si>
  <si>
    <t>33.06.15.2008</t>
  </si>
  <si>
    <t>Tridadi</t>
  </si>
  <si>
    <t>33.06.15.2009</t>
  </si>
  <si>
    <t>Banyuasinsepare</t>
  </si>
  <si>
    <t>33.06.15.2010</t>
  </si>
  <si>
    <t>Guyangan</t>
  </si>
  <si>
    <t>33.06.15.2011</t>
  </si>
  <si>
    <t>Kalisemo</t>
  </si>
  <si>
    <t>33.06.15.2012</t>
  </si>
  <si>
    <t>Loano</t>
  </si>
  <si>
    <t>33.06.15.2013</t>
  </si>
  <si>
    <t>Jetis</t>
  </si>
  <si>
    <t>33.06.15.2014</t>
  </si>
  <si>
    <t>Kedungpoh</t>
  </si>
  <si>
    <t>33.06.15.2015</t>
  </si>
  <si>
    <t>Maron</t>
  </si>
  <si>
    <t>33.06.15.2016</t>
  </si>
  <si>
    <t>Kebon Gunung</t>
  </si>
  <si>
    <t>33.06.15.2017</t>
  </si>
  <si>
    <t>Mudalrejo</t>
  </si>
  <si>
    <t>33.06.15.2018</t>
  </si>
  <si>
    <t>Kemejing</t>
  </si>
  <si>
    <t>33.06.15.2019</t>
  </si>
  <si>
    <t>Banyuasinkembaran</t>
  </si>
  <si>
    <t>33.06.15.2020</t>
  </si>
  <si>
    <t>Sedayu</t>
  </si>
  <si>
    <t>33.06.15.2021</t>
  </si>
  <si>
    <t>Ngargosari</t>
  </si>
  <si>
    <t>JUMLAH KEC. LOANO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</si>
</sst>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4"/>
  <sheetViews>
    <sheetView tabSelected="1" workbookViewId="0">
      <selection activeCell="E30" sqref="E30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7</v>
      </c>
      <c r="B1" s="1"/>
      <c r="C1" s="1"/>
      <c r="D1" s="1"/>
      <c r="E1" s="1"/>
      <c r="F1" s="1"/>
    </row>
    <row r="2" spans="1:6" x14ac:dyDescent="0.2">
      <c r="A2" s="7" t="s">
        <v>0</v>
      </c>
      <c r="B2" s="7" t="s">
        <v>4</v>
      </c>
      <c r="C2" s="7" t="s">
        <v>5</v>
      </c>
      <c r="D2" s="7" t="s">
        <v>1</v>
      </c>
      <c r="E2" s="7" t="s">
        <v>2</v>
      </c>
      <c r="F2" s="7" t="s">
        <v>3</v>
      </c>
    </row>
    <row r="3" spans="1:6" x14ac:dyDescent="0.2">
      <c r="A3" s="8">
        <v>1</v>
      </c>
      <c r="B3" s="8" t="s">
        <v>8</v>
      </c>
      <c r="C3" s="9" t="s">
        <v>9</v>
      </c>
      <c r="D3" s="3">
        <v>837874000</v>
      </c>
      <c r="E3" s="3">
        <v>837874000</v>
      </c>
      <c r="F3" s="3">
        <f>D3-E3</f>
        <v>0</v>
      </c>
    </row>
    <row r="4" spans="1:6" x14ac:dyDescent="0.2">
      <c r="A4" s="10">
        <v>2</v>
      </c>
      <c r="B4" s="10" t="s">
        <v>10</v>
      </c>
      <c r="C4" s="11" t="s">
        <v>11</v>
      </c>
      <c r="D4" s="2">
        <v>780575000</v>
      </c>
      <c r="E4" s="2">
        <v>780575000</v>
      </c>
      <c r="F4" s="2">
        <f t="shared" ref="F4:F23" si="0">D4-E4</f>
        <v>0</v>
      </c>
    </row>
    <row r="5" spans="1:6" x14ac:dyDescent="0.2">
      <c r="A5" s="10">
        <v>3</v>
      </c>
      <c r="B5" s="10" t="s">
        <v>12</v>
      </c>
      <c r="C5" s="11" t="s">
        <v>13</v>
      </c>
      <c r="D5" s="2">
        <v>795417000</v>
      </c>
      <c r="E5" s="2">
        <v>795417000</v>
      </c>
      <c r="F5" s="2">
        <f t="shared" si="0"/>
        <v>0</v>
      </c>
    </row>
    <row r="6" spans="1:6" x14ac:dyDescent="0.2">
      <c r="A6" s="10">
        <v>4</v>
      </c>
      <c r="B6" s="10" t="s">
        <v>14</v>
      </c>
      <c r="C6" s="11" t="s">
        <v>15</v>
      </c>
      <c r="D6" s="2">
        <v>740169000</v>
      </c>
      <c r="E6" s="2">
        <v>740169000</v>
      </c>
      <c r="F6" s="2">
        <f t="shared" si="0"/>
        <v>0</v>
      </c>
    </row>
    <row r="7" spans="1:6" x14ac:dyDescent="0.2">
      <c r="A7" s="10">
        <v>5</v>
      </c>
      <c r="B7" s="10" t="s">
        <v>16</v>
      </c>
      <c r="C7" s="11" t="s">
        <v>17</v>
      </c>
      <c r="D7" s="2">
        <v>750756000</v>
      </c>
      <c r="E7" s="2">
        <v>750756000</v>
      </c>
      <c r="F7" s="2">
        <f t="shared" si="0"/>
        <v>0</v>
      </c>
    </row>
    <row r="8" spans="1:6" x14ac:dyDescent="0.2">
      <c r="A8" s="10">
        <v>6</v>
      </c>
      <c r="B8" s="10" t="s">
        <v>18</v>
      </c>
      <c r="C8" s="11" t="s">
        <v>19</v>
      </c>
      <c r="D8" s="2">
        <v>950997000</v>
      </c>
      <c r="E8" s="2">
        <v>950997000</v>
      </c>
      <c r="F8" s="2">
        <f t="shared" si="0"/>
        <v>0</v>
      </c>
    </row>
    <row r="9" spans="1:6" x14ac:dyDescent="0.2">
      <c r="A9" s="10">
        <v>7</v>
      </c>
      <c r="B9" s="10" t="s">
        <v>20</v>
      </c>
      <c r="C9" s="11" t="s">
        <v>6</v>
      </c>
      <c r="D9" s="2">
        <v>751778000</v>
      </c>
      <c r="E9" s="2">
        <v>751778000</v>
      </c>
      <c r="F9" s="2">
        <f t="shared" si="0"/>
        <v>0</v>
      </c>
    </row>
    <row r="10" spans="1:6" x14ac:dyDescent="0.2">
      <c r="A10" s="10">
        <v>8</v>
      </c>
      <c r="B10" s="10" t="s">
        <v>21</v>
      </c>
      <c r="C10" s="11" t="s">
        <v>22</v>
      </c>
      <c r="D10" s="2">
        <v>716406000</v>
      </c>
      <c r="E10" s="2">
        <v>716406000</v>
      </c>
      <c r="F10" s="2">
        <f t="shared" si="0"/>
        <v>0</v>
      </c>
    </row>
    <row r="11" spans="1:6" x14ac:dyDescent="0.2">
      <c r="A11" s="10">
        <v>9</v>
      </c>
      <c r="B11" s="10" t="s">
        <v>23</v>
      </c>
      <c r="C11" s="11" t="s">
        <v>24</v>
      </c>
      <c r="D11" s="2">
        <v>864257000</v>
      </c>
      <c r="E11" s="2">
        <v>864257000</v>
      </c>
      <c r="F11" s="2">
        <f t="shared" si="0"/>
        <v>0</v>
      </c>
    </row>
    <row r="12" spans="1:6" x14ac:dyDescent="0.2">
      <c r="A12" s="10">
        <v>10</v>
      </c>
      <c r="B12" s="10" t="s">
        <v>25</v>
      </c>
      <c r="C12" s="11" t="s">
        <v>26</v>
      </c>
      <c r="D12" s="2">
        <v>930952000</v>
      </c>
      <c r="E12" s="2">
        <v>930952000</v>
      </c>
      <c r="F12" s="2">
        <f t="shared" si="0"/>
        <v>0</v>
      </c>
    </row>
    <row r="13" spans="1:6" x14ac:dyDescent="0.2">
      <c r="A13" s="10">
        <v>11</v>
      </c>
      <c r="B13" s="10" t="s">
        <v>27</v>
      </c>
      <c r="C13" s="11" t="s">
        <v>28</v>
      </c>
      <c r="D13" s="2">
        <v>897314000</v>
      </c>
      <c r="E13" s="2">
        <v>897314000</v>
      </c>
      <c r="F13" s="2">
        <f t="shared" si="0"/>
        <v>0</v>
      </c>
    </row>
    <row r="14" spans="1:6" x14ac:dyDescent="0.2">
      <c r="A14" s="10">
        <v>12</v>
      </c>
      <c r="B14" s="10" t="s">
        <v>29</v>
      </c>
      <c r="C14" s="11" t="s">
        <v>30</v>
      </c>
      <c r="D14" s="2">
        <v>837501000</v>
      </c>
      <c r="E14" s="2">
        <v>837501000</v>
      </c>
      <c r="F14" s="2">
        <f t="shared" si="0"/>
        <v>0</v>
      </c>
    </row>
    <row r="15" spans="1:6" x14ac:dyDescent="0.2">
      <c r="A15" s="10">
        <v>13</v>
      </c>
      <c r="B15" s="10" t="s">
        <v>31</v>
      </c>
      <c r="C15" s="11" t="s">
        <v>32</v>
      </c>
      <c r="D15" s="2">
        <v>830535000</v>
      </c>
      <c r="E15" s="2">
        <v>830535000</v>
      </c>
      <c r="F15" s="2">
        <f t="shared" si="0"/>
        <v>0</v>
      </c>
    </row>
    <row r="16" spans="1:6" x14ac:dyDescent="0.2">
      <c r="A16" s="10">
        <v>14</v>
      </c>
      <c r="B16" s="10" t="s">
        <v>33</v>
      </c>
      <c r="C16" s="11" t="s">
        <v>34</v>
      </c>
      <c r="D16" s="2">
        <v>1118970000</v>
      </c>
      <c r="E16" s="2">
        <v>1118970000</v>
      </c>
      <c r="F16" s="2">
        <f t="shared" si="0"/>
        <v>0</v>
      </c>
    </row>
    <row r="17" spans="1:6" x14ac:dyDescent="0.2">
      <c r="A17" s="10">
        <v>15</v>
      </c>
      <c r="B17" s="10" t="s">
        <v>35</v>
      </c>
      <c r="C17" s="11" t="s">
        <v>36</v>
      </c>
      <c r="D17" s="2">
        <v>748688000</v>
      </c>
      <c r="E17" s="2">
        <v>748688000</v>
      </c>
      <c r="F17" s="2">
        <f t="shared" si="0"/>
        <v>0</v>
      </c>
    </row>
    <row r="18" spans="1:6" x14ac:dyDescent="0.2">
      <c r="A18" s="10">
        <v>16</v>
      </c>
      <c r="B18" s="10" t="s">
        <v>37</v>
      </c>
      <c r="C18" s="11" t="s">
        <v>38</v>
      </c>
      <c r="D18" s="2">
        <v>789038000</v>
      </c>
      <c r="E18" s="2">
        <v>789038000</v>
      </c>
      <c r="F18" s="2">
        <f t="shared" si="0"/>
        <v>0</v>
      </c>
    </row>
    <row r="19" spans="1:6" x14ac:dyDescent="0.2">
      <c r="A19" s="10">
        <v>17</v>
      </c>
      <c r="B19" s="10" t="s">
        <v>39</v>
      </c>
      <c r="C19" s="11" t="s">
        <v>40</v>
      </c>
      <c r="D19" s="2">
        <v>816340000</v>
      </c>
      <c r="E19" s="2">
        <v>816340000</v>
      </c>
      <c r="F19" s="2">
        <f t="shared" si="0"/>
        <v>0</v>
      </c>
    </row>
    <row r="20" spans="1:6" x14ac:dyDescent="0.2">
      <c r="A20" s="10">
        <v>18</v>
      </c>
      <c r="B20" s="10" t="s">
        <v>41</v>
      </c>
      <c r="C20" s="11" t="s">
        <v>42</v>
      </c>
      <c r="D20" s="2">
        <v>840318000</v>
      </c>
      <c r="E20" s="2">
        <v>840318000</v>
      </c>
      <c r="F20" s="2">
        <f t="shared" si="0"/>
        <v>0</v>
      </c>
    </row>
    <row r="21" spans="1:6" x14ac:dyDescent="0.2">
      <c r="A21" s="10">
        <v>19</v>
      </c>
      <c r="B21" s="10" t="s">
        <v>43</v>
      </c>
      <c r="C21" s="11" t="s">
        <v>44</v>
      </c>
      <c r="D21" s="2">
        <v>837890000</v>
      </c>
      <c r="E21" s="2">
        <v>837890000</v>
      </c>
      <c r="F21" s="2">
        <f t="shared" si="0"/>
        <v>0</v>
      </c>
    </row>
    <row r="22" spans="1:6" x14ac:dyDescent="0.2">
      <c r="A22" s="10">
        <v>20</v>
      </c>
      <c r="B22" s="10" t="s">
        <v>45</v>
      </c>
      <c r="C22" s="11" t="s">
        <v>46</v>
      </c>
      <c r="D22" s="2">
        <v>954982000</v>
      </c>
      <c r="E22" s="2">
        <v>954982000</v>
      </c>
      <c r="F22" s="2">
        <f t="shared" si="0"/>
        <v>0</v>
      </c>
    </row>
    <row r="23" spans="1:6" x14ac:dyDescent="0.2">
      <c r="A23" s="12">
        <v>21</v>
      </c>
      <c r="B23" s="12" t="s">
        <v>47</v>
      </c>
      <c r="C23" s="13" t="s">
        <v>48</v>
      </c>
      <c r="D23" s="4">
        <v>806283000</v>
      </c>
      <c r="E23" s="4">
        <v>806283000</v>
      </c>
      <c r="F23" s="4">
        <f t="shared" si="0"/>
        <v>0</v>
      </c>
    </row>
    <row r="24" spans="1:6" x14ac:dyDescent="0.2">
      <c r="A24" s="6" t="s">
        <v>49</v>
      </c>
      <c r="B24" s="6"/>
      <c r="C24" s="6"/>
      <c r="D24" s="5">
        <f t="shared" ref="D24:F24" si="1">SUM(D3:D23)</f>
        <v>17597040000</v>
      </c>
      <c r="E24" s="5">
        <f t="shared" si="1"/>
        <v>17597040000</v>
      </c>
      <c r="F24" s="5">
        <f t="shared" si="1"/>
        <v>0</v>
      </c>
    </row>
  </sheetData>
  <mergeCells count="1">
    <mergeCell ref="A24:C24"/>
  </mergeCells>
  <conditionalFormatting sqref="A3:F23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2024-10-10T04:52:17Z</dcterms:modified>
</cp:coreProperties>
</file>