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A8A15249-9D22-4DA2-B199-E14D01AF8638}" xr6:coauthVersionLast="47" xr6:coauthVersionMax="47" xr10:uidLastSave="{00000000-0000-0000-0000-000000000000}"/>
  <bookViews>
    <workbookView xWindow="2580" yWindow="885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3" i="1" s="1"/>
</calcChain>
</file>

<file path=xl/sharedStrings.xml><?xml version="1.0" encoding="utf-8"?>
<sst xmlns="http://schemas.openxmlformats.org/spreadsheetml/2006/main" count="88" uniqueCount="88">
  <si>
    <t>No</t>
  </si>
  <si>
    <t>Anggaran</t>
  </si>
  <si>
    <t>Realisasi</t>
  </si>
  <si>
    <t>Lebih/Kurang</t>
  </si>
  <si>
    <t>Kode</t>
  </si>
  <si>
    <t>Nama Desa</t>
  </si>
  <si>
    <t>Sumberrejo</t>
  </si>
  <si>
    <t xml:space="preserve">Tabel 4.3.1.3. Realisasi Dana desa berdasarkan Desa-Desa di Wilayah Kecamatan Purwodadi Kab. Purworejo Tahun 2023
</t>
  </si>
  <si>
    <t>33.06.03.2001</t>
  </si>
  <si>
    <t>Jatimalang</t>
  </si>
  <si>
    <t>33.06.03.2002</t>
  </si>
  <si>
    <t>Jatikontal</t>
  </si>
  <si>
    <t>33.06.03.2003</t>
  </si>
  <si>
    <t>Gedangan</t>
  </si>
  <si>
    <t>33.06.03.2004</t>
  </si>
  <si>
    <t>Karanganyar</t>
  </si>
  <si>
    <t>33.06.03.2005</t>
  </si>
  <si>
    <t>Jogoboyo</t>
  </si>
  <si>
    <t>33.06.03.2006</t>
  </si>
  <si>
    <t>Watukuro</t>
  </si>
  <si>
    <t>33.06.03.2007</t>
  </si>
  <si>
    <t>Karangsari</t>
  </si>
  <si>
    <t>33.06.03.2008</t>
  </si>
  <si>
    <t>Banjarsari</t>
  </si>
  <si>
    <t>33.06.03.2009</t>
  </si>
  <si>
    <t>Kebonsari</t>
  </si>
  <si>
    <t>33.06.03.2010</t>
  </si>
  <si>
    <t>Sidoharjo</t>
  </si>
  <si>
    <t>33.06.03.2011</t>
  </si>
  <si>
    <t>Jogoresan</t>
  </si>
  <si>
    <t>33.06.03.2012</t>
  </si>
  <si>
    <t>Geparang</t>
  </si>
  <si>
    <t>33.06.03.2013</t>
  </si>
  <si>
    <t>Nampurejo</t>
  </si>
  <si>
    <t>33.06.03.2014</t>
  </si>
  <si>
    <t>Kentengrejo</t>
  </si>
  <si>
    <t>33.06.03.2015</t>
  </si>
  <si>
    <t>Nampu</t>
  </si>
  <si>
    <t>33.06.03.2016</t>
  </si>
  <si>
    <t>Gesing</t>
  </si>
  <si>
    <t>33.06.03.2017</t>
  </si>
  <si>
    <t>Keponggok</t>
  </si>
  <si>
    <t>33.06.03.2018</t>
  </si>
  <si>
    <t>Bubutan</t>
  </si>
  <si>
    <t>33.06.03.2019</t>
  </si>
  <si>
    <t>Tegalaren</t>
  </si>
  <si>
    <t>33.06.03.2020</t>
  </si>
  <si>
    <t>Sukomanah</t>
  </si>
  <si>
    <t>33.06.03.2021</t>
  </si>
  <si>
    <t>Blendung</t>
  </si>
  <si>
    <t>33.06.03.2022</t>
  </si>
  <si>
    <t>Guyangan</t>
  </si>
  <si>
    <t>33.06.03.2023</t>
  </si>
  <si>
    <t>Bongkot</t>
  </si>
  <si>
    <t>33.06.03.2024</t>
  </si>
  <si>
    <t>Purwodadi</t>
  </si>
  <si>
    <t>33.06.03.2025</t>
  </si>
  <si>
    <t>Sumbersari</t>
  </si>
  <si>
    <t>33.06.03.2026</t>
  </si>
  <si>
    <t>Purwosari</t>
  </si>
  <si>
    <t>33.06.03.2027</t>
  </si>
  <si>
    <t>Jenarwetan</t>
  </si>
  <si>
    <t>33.06.03.2028</t>
  </si>
  <si>
    <t>Jenarkidul</t>
  </si>
  <si>
    <t>33.06.03.2029</t>
  </si>
  <si>
    <t>Jenarlor</t>
  </si>
  <si>
    <t>33.06.03.2030</t>
  </si>
  <si>
    <t>Pundensari</t>
  </si>
  <si>
    <t>33.06.03.2031</t>
  </si>
  <si>
    <t>Kesugihan</t>
  </si>
  <si>
    <t>33.06.03.2032</t>
  </si>
  <si>
    <t>Tlogorejo</t>
  </si>
  <si>
    <t>33.06.03.2033</t>
  </si>
  <si>
    <t>Plandi</t>
  </si>
  <si>
    <t>33.06.03.2034</t>
  </si>
  <si>
    <t>Bragolan</t>
  </si>
  <si>
    <t>33.06.03.2035</t>
  </si>
  <si>
    <t>Ketangi</t>
  </si>
  <si>
    <t>33.06.03.2036</t>
  </si>
  <si>
    <t>Karangmulyo</t>
  </si>
  <si>
    <t>33.06.03.2037</t>
  </si>
  <si>
    <t>Keduren</t>
  </si>
  <si>
    <t>33.06.03.2038</t>
  </si>
  <si>
    <t>33.06.03.2039</t>
  </si>
  <si>
    <t>Brondongrejo</t>
  </si>
  <si>
    <t>33.06.03.2040</t>
  </si>
  <si>
    <t>Sendangsari</t>
  </si>
  <si>
    <t>JUMLAH KEC.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</si>
</sst>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42" fontId="4" fillId="2" borderId="2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43"/>
  <sheetViews>
    <sheetView tabSelected="1" workbookViewId="0">
      <selection activeCell="D49" sqref="D49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7</v>
      </c>
      <c r="B1" s="1"/>
      <c r="C1" s="1"/>
      <c r="D1" s="1"/>
      <c r="E1" s="1"/>
      <c r="F1" s="1"/>
    </row>
    <row r="2" spans="1:6" x14ac:dyDescent="0.2">
      <c r="A2" s="3" t="s">
        <v>0</v>
      </c>
      <c r="B2" s="3" t="s">
        <v>4</v>
      </c>
      <c r="C2" s="3" t="s">
        <v>5</v>
      </c>
      <c r="D2" s="3" t="s">
        <v>1</v>
      </c>
      <c r="E2" s="3" t="s">
        <v>2</v>
      </c>
      <c r="F2" s="3" t="s">
        <v>3</v>
      </c>
    </row>
    <row r="3" spans="1:6" x14ac:dyDescent="0.2">
      <c r="A3" s="8">
        <v>1</v>
      </c>
      <c r="B3" s="8" t="s">
        <v>8</v>
      </c>
      <c r="C3" s="9" t="s">
        <v>9</v>
      </c>
      <c r="D3" s="4">
        <v>784441000</v>
      </c>
      <c r="E3" s="4">
        <v>784441000</v>
      </c>
      <c r="F3" s="4">
        <f>D3-E3</f>
        <v>0</v>
      </c>
    </row>
    <row r="4" spans="1:6" x14ac:dyDescent="0.2">
      <c r="A4" s="10">
        <v>2</v>
      </c>
      <c r="B4" s="10" t="s">
        <v>10</v>
      </c>
      <c r="C4" s="11" t="s">
        <v>11</v>
      </c>
      <c r="D4" s="2">
        <v>715880000</v>
      </c>
      <c r="E4" s="2">
        <v>715880000</v>
      </c>
      <c r="F4" s="2">
        <f t="shared" ref="F4:F42" si="0">D4-E4</f>
        <v>0</v>
      </c>
    </row>
    <row r="5" spans="1:6" x14ac:dyDescent="0.2">
      <c r="A5" s="10">
        <v>3</v>
      </c>
      <c r="B5" s="10" t="s">
        <v>12</v>
      </c>
      <c r="C5" s="11" t="s">
        <v>13</v>
      </c>
      <c r="D5" s="2">
        <v>675136000</v>
      </c>
      <c r="E5" s="2">
        <v>675136000</v>
      </c>
      <c r="F5" s="2">
        <f t="shared" si="0"/>
        <v>0</v>
      </c>
    </row>
    <row r="6" spans="1:6" x14ac:dyDescent="0.2">
      <c r="A6" s="10">
        <v>4</v>
      </c>
      <c r="B6" s="10" t="s">
        <v>14</v>
      </c>
      <c r="C6" s="11" t="s">
        <v>15</v>
      </c>
      <c r="D6" s="2">
        <v>688099000</v>
      </c>
      <c r="E6" s="2">
        <v>688099000</v>
      </c>
      <c r="F6" s="2">
        <f t="shared" si="0"/>
        <v>0</v>
      </c>
    </row>
    <row r="7" spans="1:6" x14ac:dyDescent="0.2">
      <c r="A7" s="10">
        <v>5</v>
      </c>
      <c r="B7" s="10" t="s">
        <v>16</v>
      </c>
      <c r="C7" s="11" t="s">
        <v>17</v>
      </c>
      <c r="D7" s="2">
        <v>710979000</v>
      </c>
      <c r="E7" s="2">
        <v>710979000</v>
      </c>
      <c r="F7" s="2">
        <f t="shared" si="0"/>
        <v>0</v>
      </c>
    </row>
    <row r="8" spans="1:6" x14ac:dyDescent="0.2">
      <c r="A8" s="10">
        <v>6</v>
      </c>
      <c r="B8" s="10" t="s">
        <v>18</v>
      </c>
      <c r="C8" s="11" t="s">
        <v>19</v>
      </c>
      <c r="D8" s="2">
        <v>580933000</v>
      </c>
      <c r="E8" s="2">
        <v>580933000</v>
      </c>
      <c r="F8" s="2">
        <f t="shared" si="0"/>
        <v>0</v>
      </c>
    </row>
    <row r="9" spans="1:6" x14ac:dyDescent="0.2">
      <c r="A9" s="10">
        <v>7</v>
      </c>
      <c r="B9" s="10" t="s">
        <v>20</v>
      </c>
      <c r="C9" s="11" t="s">
        <v>21</v>
      </c>
      <c r="D9" s="2">
        <v>681073000</v>
      </c>
      <c r="E9" s="2">
        <v>681073000</v>
      </c>
      <c r="F9" s="2">
        <f t="shared" si="0"/>
        <v>0</v>
      </c>
    </row>
    <row r="10" spans="1:6" x14ac:dyDescent="0.2">
      <c r="A10" s="10">
        <v>8</v>
      </c>
      <c r="B10" s="10" t="s">
        <v>22</v>
      </c>
      <c r="C10" s="11" t="s">
        <v>23</v>
      </c>
      <c r="D10" s="2">
        <v>921196000</v>
      </c>
      <c r="E10" s="2">
        <v>921196000</v>
      </c>
      <c r="F10" s="2">
        <f t="shared" si="0"/>
        <v>0</v>
      </c>
    </row>
    <row r="11" spans="1:6" x14ac:dyDescent="0.2">
      <c r="A11" s="10">
        <v>9</v>
      </c>
      <c r="B11" s="10" t="s">
        <v>24</v>
      </c>
      <c r="C11" s="11" t="s">
        <v>25</v>
      </c>
      <c r="D11" s="2">
        <v>646538000</v>
      </c>
      <c r="E11" s="2">
        <v>646538000</v>
      </c>
      <c r="F11" s="2">
        <f t="shared" si="0"/>
        <v>0</v>
      </c>
    </row>
    <row r="12" spans="1:6" x14ac:dyDescent="0.2">
      <c r="A12" s="10">
        <v>10</v>
      </c>
      <c r="B12" s="10" t="s">
        <v>26</v>
      </c>
      <c r="C12" s="11" t="s">
        <v>27</v>
      </c>
      <c r="D12" s="2">
        <v>659366000</v>
      </c>
      <c r="E12" s="2">
        <v>659366000</v>
      </c>
      <c r="F12" s="2">
        <f t="shared" si="0"/>
        <v>0</v>
      </c>
    </row>
    <row r="13" spans="1:6" x14ac:dyDescent="0.2">
      <c r="A13" s="10">
        <v>11</v>
      </c>
      <c r="B13" s="10" t="s">
        <v>28</v>
      </c>
      <c r="C13" s="11" t="s">
        <v>29</v>
      </c>
      <c r="D13" s="2">
        <v>1012860000</v>
      </c>
      <c r="E13" s="2">
        <v>1012860000</v>
      </c>
      <c r="F13" s="2">
        <f t="shared" si="0"/>
        <v>0</v>
      </c>
    </row>
    <row r="14" spans="1:6" x14ac:dyDescent="0.2">
      <c r="A14" s="10">
        <v>12</v>
      </c>
      <c r="B14" s="10" t="s">
        <v>30</v>
      </c>
      <c r="C14" s="11" t="s">
        <v>31</v>
      </c>
      <c r="D14" s="2">
        <v>716003000</v>
      </c>
      <c r="E14" s="2">
        <v>716003000</v>
      </c>
      <c r="F14" s="2">
        <f t="shared" si="0"/>
        <v>0</v>
      </c>
    </row>
    <row r="15" spans="1:6" x14ac:dyDescent="0.2">
      <c r="A15" s="10">
        <v>13</v>
      </c>
      <c r="B15" s="10" t="s">
        <v>32</v>
      </c>
      <c r="C15" s="11" t="s">
        <v>33</v>
      </c>
      <c r="D15" s="2">
        <v>944801000</v>
      </c>
      <c r="E15" s="2">
        <v>944801000</v>
      </c>
      <c r="F15" s="2">
        <f t="shared" si="0"/>
        <v>0</v>
      </c>
    </row>
    <row r="16" spans="1:6" x14ac:dyDescent="0.2">
      <c r="A16" s="10">
        <v>14</v>
      </c>
      <c r="B16" s="10" t="s">
        <v>34</v>
      </c>
      <c r="C16" s="11" t="s">
        <v>35</v>
      </c>
      <c r="D16" s="2">
        <v>650239000</v>
      </c>
      <c r="E16" s="2">
        <v>650239000</v>
      </c>
      <c r="F16" s="2">
        <f t="shared" si="0"/>
        <v>0</v>
      </c>
    </row>
    <row r="17" spans="1:6" x14ac:dyDescent="0.2">
      <c r="A17" s="10">
        <v>15</v>
      </c>
      <c r="B17" s="10" t="s">
        <v>36</v>
      </c>
      <c r="C17" s="11" t="s">
        <v>37</v>
      </c>
      <c r="D17" s="2">
        <v>751824000</v>
      </c>
      <c r="E17" s="2">
        <v>751824000</v>
      </c>
      <c r="F17" s="2">
        <f t="shared" si="0"/>
        <v>0</v>
      </c>
    </row>
    <row r="18" spans="1:6" x14ac:dyDescent="0.2">
      <c r="A18" s="10">
        <v>16</v>
      </c>
      <c r="B18" s="10" t="s">
        <v>38</v>
      </c>
      <c r="C18" s="11" t="s">
        <v>39</v>
      </c>
      <c r="D18" s="2">
        <v>583905000</v>
      </c>
      <c r="E18" s="2">
        <v>583905000</v>
      </c>
      <c r="F18" s="2">
        <f t="shared" si="0"/>
        <v>0</v>
      </c>
    </row>
    <row r="19" spans="1:6" x14ac:dyDescent="0.2">
      <c r="A19" s="10">
        <v>17</v>
      </c>
      <c r="B19" s="10" t="s">
        <v>40</v>
      </c>
      <c r="C19" s="11" t="s">
        <v>41</v>
      </c>
      <c r="D19" s="2">
        <v>691727000</v>
      </c>
      <c r="E19" s="2">
        <v>691727000</v>
      </c>
      <c r="F19" s="2">
        <f t="shared" si="0"/>
        <v>0</v>
      </c>
    </row>
    <row r="20" spans="1:6" x14ac:dyDescent="0.2">
      <c r="A20" s="10">
        <v>18</v>
      </c>
      <c r="B20" s="10" t="s">
        <v>42</v>
      </c>
      <c r="C20" s="11" t="s">
        <v>43</v>
      </c>
      <c r="D20" s="2">
        <v>1059936000</v>
      </c>
      <c r="E20" s="2">
        <v>1059936000</v>
      </c>
      <c r="F20" s="2">
        <f t="shared" si="0"/>
        <v>0</v>
      </c>
    </row>
    <row r="21" spans="1:6" x14ac:dyDescent="0.2">
      <c r="A21" s="10">
        <v>19</v>
      </c>
      <c r="B21" s="10" t="s">
        <v>44</v>
      </c>
      <c r="C21" s="11" t="s">
        <v>45</v>
      </c>
      <c r="D21" s="2">
        <v>607892000</v>
      </c>
      <c r="E21" s="2">
        <v>607892000</v>
      </c>
      <c r="F21" s="2">
        <f t="shared" si="0"/>
        <v>0</v>
      </c>
    </row>
    <row r="22" spans="1:6" x14ac:dyDescent="0.2">
      <c r="A22" s="10">
        <v>20</v>
      </c>
      <c r="B22" s="10" t="s">
        <v>46</v>
      </c>
      <c r="C22" s="11" t="s">
        <v>47</v>
      </c>
      <c r="D22" s="2">
        <v>700442000</v>
      </c>
      <c r="E22" s="2">
        <v>700442000</v>
      </c>
      <c r="F22" s="2">
        <f t="shared" si="0"/>
        <v>0</v>
      </c>
    </row>
    <row r="23" spans="1:6" x14ac:dyDescent="0.2">
      <c r="A23" s="10">
        <v>21</v>
      </c>
      <c r="B23" s="10" t="s">
        <v>48</v>
      </c>
      <c r="C23" s="11" t="s">
        <v>49</v>
      </c>
      <c r="D23" s="2">
        <v>947976000</v>
      </c>
      <c r="E23" s="2">
        <v>947976000</v>
      </c>
      <c r="F23" s="2">
        <f t="shared" si="0"/>
        <v>0</v>
      </c>
    </row>
    <row r="24" spans="1:6" x14ac:dyDescent="0.2">
      <c r="A24" s="10">
        <v>22</v>
      </c>
      <c r="B24" s="10" t="s">
        <v>50</v>
      </c>
      <c r="C24" s="11" t="s">
        <v>51</v>
      </c>
      <c r="D24" s="2">
        <v>664439000</v>
      </c>
      <c r="E24" s="2">
        <v>664439000</v>
      </c>
      <c r="F24" s="2">
        <f t="shared" si="0"/>
        <v>0</v>
      </c>
    </row>
    <row r="25" spans="1:6" x14ac:dyDescent="0.2">
      <c r="A25" s="10">
        <v>23</v>
      </c>
      <c r="B25" s="10" t="s">
        <v>52</v>
      </c>
      <c r="C25" s="11" t="s">
        <v>53</v>
      </c>
      <c r="D25" s="2">
        <v>689585000</v>
      </c>
      <c r="E25" s="2">
        <v>689585000</v>
      </c>
      <c r="F25" s="2">
        <f t="shared" si="0"/>
        <v>0</v>
      </c>
    </row>
    <row r="26" spans="1:6" x14ac:dyDescent="0.2">
      <c r="A26" s="10">
        <v>24</v>
      </c>
      <c r="B26" s="10" t="s">
        <v>54</v>
      </c>
      <c r="C26" s="11" t="s">
        <v>55</v>
      </c>
      <c r="D26" s="2">
        <v>676551000</v>
      </c>
      <c r="E26" s="2">
        <v>676551000</v>
      </c>
      <c r="F26" s="2">
        <f t="shared" si="0"/>
        <v>0</v>
      </c>
    </row>
    <row r="27" spans="1:6" x14ac:dyDescent="0.2">
      <c r="A27" s="10">
        <v>25</v>
      </c>
      <c r="B27" s="10" t="s">
        <v>56</v>
      </c>
      <c r="C27" s="11" t="s">
        <v>57</v>
      </c>
      <c r="D27" s="2">
        <v>658542000</v>
      </c>
      <c r="E27" s="2">
        <v>658542000</v>
      </c>
      <c r="F27" s="2">
        <f t="shared" si="0"/>
        <v>0</v>
      </c>
    </row>
    <row r="28" spans="1:6" x14ac:dyDescent="0.2">
      <c r="A28" s="10">
        <v>26</v>
      </c>
      <c r="B28" s="10" t="s">
        <v>58</v>
      </c>
      <c r="C28" s="11" t="s">
        <v>59</v>
      </c>
      <c r="D28" s="2">
        <v>961577000</v>
      </c>
      <c r="E28" s="2">
        <v>961577000</v>
      </c>
      <c r="F28" s="2">
        <f t="shared" si="0"/>
        <v>0</v>
      </c>
    </row>
    <row r="29" spans="1:6" x14ac:dyDescent="0.2">
      <c r="A29" s="10">
        <v>27</v>
      </c>
      <c r="B29" s="10" t="s">
        <v>60</v>
      </c>
      <c r="C29" s="11" t="s">
        <v>61</v>
      </c>
      <c r="D29" s="2">
        <v>768196000</v>
      </c>
      <c r="E29" s="2">
        <v>768196000</v>
      </c>
      <c r="F29" s="2">
        <f t="shared" si="0"/>
        <v>0</v>
      </c>
    </row>
    <row r="30" spans="1:6" x14ac:dyDescent="0.2">
      <c r="A30" s="10">
        <v>28</v>
      </c>
      <c r="B30" s="10" t="s">
        <v>62</v>
      </c>
      <c r="C30" s="11" t="s">
        <v>63</v>
      </c>
      <c r="D30" s="2">
        <v>925826000</v>
      </c>
      <c r="E30" s="2">
        <v>925826000</v>
      </c>
      <c r="F30" s="2">
        <f t="shared" si="0"/>
        <v>0</v>
      </c>
    </row>
    <row r="31" spans="1:6" x14ac:dyDescent="0.2">
      <c r="A31" s="10">
        <v>29</v>
      </c>
      <c r="B31" s="10" t="s">
        <v>64</v>
      </c>
      <c r="C31" s="11" t="s">
        <v>65</v>
      </c>
      <c r="D31" s="2">
        <v>997913000</v>
      </c>
      <c r="E31" s="2">
        <v>997913000</v>
      </c>
      <c r="F31" s="2">
        <f t="shared" si="0"/>
        <v>0</v>
      </c>
    </row>
    <row r="32" spans="1:6" x14ac:dyDescent="0.2">
      <c r="A32" s="10">
        <v>30</v>
      </c>
      <c r="B32" s="10" t="s">
        <v>66</v>
      </c>
      <c r="C32" s="11" t="s">
        <v>67</v>
      </c>
      <c r="D32" s="2">
        <v>697130000</v>
      </c>
      <c r="E32" s="2">
        <v>697130000</v>
      </c>
      <c r="F32" s="2">
        <f t="shared" si="0"/>
        <v>0</v>
      </c>
    </row>
    <row r="33" spans="1:6" x14ac:dyDescent="0.2">
      <c r="A33" s="10">
        <v>31</v>
      </c>
      <c r="B33" s="10" t="s">
        <v>68</v>
      </c>
      <c r="C33" s="11" t="s">
        <v>69</v>
      </c>
      <c r="D33" s="2">
        <v>668815000</v>
      </c>
      <c r="E33" s="2">
        <v>668815000</v>
      </c>
      <c r="F33" s="2">
        <f t="shared" si="0"/>
        <v>0</v>
      </c>
    </row>
    <row r="34" spans="1:6" x14ac:dyDescent="0.2">
      <c r="A34" s="10">
        <v>32</v>
      </c>
      <c r="B34" s="10" t="s">
        <v>70</v>
      </c>
      <c r="C34" s="11" t="s">
        <v>71</v>
      </c>
      <c r="D34" s="2">
        <v>947849000</v>
      </c>
      <c r="E34" s="2">
        <v>947849000</v>
      </c>
      <c r="F34" s="2">
        <f t="shared" si="0"/>
        <v>0</v>
      </c>
    </row>
    <row r="35" spans="1:6" x14ac:dyDescent="0.2">
      <c r="A35" s="10">
        <v>33</v>
      </c>
      <c r="B35" s="10" t="s">
        <v>72</v>
      </c>
      <c r="C35" s="11" t="s">
        <v>73</v>
      </c>
      <c r="D35" s="2">
        <v>679197000</v>
      </c>
      <c r="E35" s="2">
        <v>679197000</v>
      </c>
      <c r="F35" s="2">
        <f t="shared" si="0"/>
        <v>0</v>
      </c>
    </row>
    <row r="36" spans="1:6" x14ac:dyDescent="0.2">
      <c r="A36" s="10">
        <v>34</v>
      </c>
      <c r="B36" s="10" t="s">
        <v>74</v>
      </c>
      <c r="C36" s="11" t="s">
        <v>75</v>
      </c>
      <c r="D36" s="2">
        <v>952774000</v>
      </c>
      <c r="E36" s="2">
        <v>952774000</v>
      </c>
      <c r="F36" s="2">
        <f t="shared" si="0"/>
        <v>0</v>
      </c>
    </row>
    <row r="37" spans="1:6" x14ac:dyDescent="0.2">
      <c r="A37" s="10">
        <v>35</v>
      </c>
      <c r="B37" s="10" t="s">
        <v>76</v>
      </c>
      <c r="C37" s="11" t="s">
        <v>77</v>
      </c>
      <c r="D37" s="2">
        <v>836950000</v>
      </c>
      <c r="E37" s="2">
        <v>836950000</v>
      </c>
      <c r="F37" s="2">
        <f t="shared" si="0"/>
        <v>0</v>
      </c>
    </row>
    <row r="38" spans="1:6" x14ac:dyDescent="0.2">
      <c r="A38" s="10">
        <v>36</v>
      </c>
      <c r="B38" s="10" t="s">
        <v>78</v>
      </c>
      <c r="C38" s="11" t="s">
        <v>79</v>
      </c>
      <c r="D38" s="2">
        <v>687048000</v>
      </c>
      <c r="E38" s="2">
        <v>687048000</v>
      </c>
      <c r="F38" s="2">
        <f t="shared" si="0"/>
        <v>0</v>
      </c>
    </row>
    <row r="39" spans="1:6" x14ac:dyDescent="0.2">
      <c r="A39" s="10">
        <v>37</v>
      </c>
      <c r="B39" s="10" t="s">
        <v>80</v>
      </c>
      <c r="C39" s="11" t="s">
        <v>81</v>
      </c>
      <c r="D39" s="2">
        <v>711287000</v>
      </c>
      <c r="E39" s="2">
        <v>711287000</v>
      </c>
      <c r="F39" s="2">
        <f t="shared" si="0"/>
        <v>0</v>
      </c>
    </row>
    <row r="40" spans="1:6" x14ac:dyDescent="0.2">
      <c r="A40" s="10">
        <v>38</v>
      </c>
      <c r="B40" s="10" t="s">
        <v>82</v>
      </c>
      <c r="C40" s="11" t="s">
        <v>6</v>
      </c>
      <c r="D40" s="2">
        <v>970960000</v>
      </c>
      <c r="E40" s="2">
        <v>970960000</v>
      </c>
      <c r="F40" s="2">
        <f t="shared" si="0"/>
        <v>0</v>
      </c>
    </row>
    <row r="41" spans="1:6" x14ac:dyDescent="0.2">
      <c r="A41" s="10">
        <v>39</v>
      </c>
      <c r="B41" s="10" t="s">
        <v>83</v>
      </c>
      <c r="C41" s="11" t="s">
        <v>84</v>
      </c>
      <c r="D41" s="2">
        <v>680769000</v>
      </c>
      <c r="E41" s="2">
        <v>680769000</v>
      </c>
      <c r="F41" s="2">
        <f t="shared" si="0"/>
        <v>0</v>
      </c>
    </row>
    <row r="42" spans="1:6" x14ac:dyDescent="0.2">
      <c r="A42" s="12">
        <v>40</v>
      </c>
      <c r="B42" s="12" t="s">
        <v>85</v>
      </c>
      <c r="C42" s="13" t="s">
        <v>86</v>
      </c>
      <c r="D42" s="5">
        <v>649160000</v>
      </c>
      <c r="E42" s="5">
        <v>649160000</v>
      </c>
      <c r="F42" s="5">
        <f t="shared" si="0"/>
        <v>0</v>
      </c>
    </row>
    <row r="43" spans="1:6" x14ac:dyDescent="0.2">
      <c r="A43" s="6" t="s">
        <v>87</v>
      </c>
      <c r="B43" s="6"/>
      <c r="C43" s="6"/>
      <c r="D43" s="7">
        <f t="shared" ref="D43:F43" si="1">SUM(D3:D42)</f>
        <v>30555814000</v>
      </c>
      <c r="E43" s="7">
        <f t="shared" si="1"/>
        <v>30555814000</v>
      </c>
      <c r="F43" s="7">
        <f t="shared" si="1"/>
        <v>0</v>
      </c>
    </row>
  </sheetData>
  <mergeCells count="1">
    <mergeCell ref="A43:C43"/>
  </mergeCells>
  <conditionalFormatting sqref="A3:F42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2024-10-10T04:44:15Z</dcterms:modified>
</cp:coreProperties>
</file>