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078B79EB-9314-4259-AE49-3D20FC46768F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F13" i="1"/>
  <c r="F12" i="1"/>
  <c r="F11" i="1"/>
  <c r="F10" i="1"/>
  <c r="F9" i="1"/>
  <c r="F8" i="1"/>
  <c r="F7" i="1"/>
  <c r="F6" i="1"/>
  <c r="F5" i="1"/>
  <c r="F4" i="1"/>
  <c r="F3" i="1"/>
  <c r="F14" i="1" l="1"/>
</calcChain>
</file>

<file path=xl/sharedStrings.xml><?xml version="1.0" encoding="utf-8"?>
<sst xmlns="http://schemas.openxmlformats.org/spreadsheetml/2006/main" count="30" uniqueCount="30">
  <si>
    <t>No</t>
  </si>
  <si>
    <t>Anggaran</t>
  </si>
  <si>
    <t>Realisasi</t>
  </si>
  <si>
    <t>Lebih/Kurang</t>
  </si>
  <si>
    <t>Kode</t>
  </si>
  <si>
    <t>Nama Desa</t>
  </si>
  <si>
    <t>Tabel 4.3.1.6. Realisasi Dana desa berdasarkan Desa-Desa di Wilayah Kecamatan Purworejo Kab. Purworejo Tahun 2023</t>
  </si>
  <si>
    <t>33.06.06.2001</t>
  </si>
  <si>
    <t>Pacekelan</t>
  </si>
  <si>
    <t>33.06.06.2002</t>
  </si>
  <si>
    <t>Plipir</t>
  </si>
  <si>
    <t>33.06.06.2003</t>
  </si>
  <si>
    <t>Brenggong</t>
  </si>
  <si>
    <t>33.06.06.2004</t>
  </si>
  <si>
    <t>Ganggeng</t>
  </si>
  <si>
    <t>33.06.06.2005</t>
  </si>
  <si>
    <t>Semawung</t>
  </si>
  <si>
    <t>33.06.06.2006</t>
  </si>
  <si>
    <t>Wonoroto</t>
  </si>
  <si>
    <t>33.06.06.2009</t>
  </si>
  <si>
    <t>Sidorejo</t>
  </si>
  <si>
    <t>33.06.06.2022</t>
  </si>
  <si>
    <t>Wonotulus</t>
  </si>
  <si>
    <t>33.06.06.2023</t>
  </si>
  <si>
    <t>Sidomulyo</t>
  </si>
  <si>
    <t>33.06.06.2024</t>
  </si>
  <si>
    <t>Sudimoro</t>
  </si>
  <si>
    <t>33.06.06.2025</t>
  </si>
  <si>
    <t>Donorati</t>
  </si>
  <si>
    <t>JUMLAH KEC. PURWOREJO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</si>
</sst>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14"/>
  <sheetViews>
    <sheetView tabSelected="1" workbookViewId="0">
      <selection activeCell="D28" sqref="D28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7">
        <v>1</v>
      </c>
      <c r="B3" s="7" t="s">
        <v>7</v>
      </c>
      <c r="C3" s="8" t="s">
        <v>8</v>
      </c>
      <c r="D3" s="4">
        <v>940657000</v>
      </c>
      <c r="E3" s="4">
        <v>940657000</v>
      </c>
      <c r="F3" s="4">
        <f>D3-E3</f>
        <v>0</v>
      </c>
    </row>
    <row r="4" spans="1:6" x14ac:dyDescent="0.2">
      <c r="A4" s="9">
        <v>2</v>
      </c>
      <c r="B4" s="9" t="s">
        <v>9</v>
      </c>
      <c r="C4" s="10" t="s">
        <v>10</v>
      </c>
      <c r="D4" s="2">
        <v>684680000</v>
      </c>
      <c r="E4" s="2">
        <v>684680000</v>
      </c>
      <c r="F4" s="2">
        <f t="shared" ref="F4:F12" si="0">D4-E4</f>
        <v>0</v>
      </c>
    </row>
    <row r="5" spans="1:6" x14ac:dyDescent="0.2">
      <c r="A5" s="9">
        <v>3</v>
      </c>
      <c r="B5" s="9" t="s">
        <v>11</v>
      </c>
      <c r="C5" s="10" t="s">
        <v>12</v>
      </c>
      <c r="D5" s="2">
        <v>775848000</v>
      </c>
      <c r="E5" s="2">
        <v>775848000</v>
      </c>
      <c r="F5" s="2">
        <f t="shared" si="0"/>
        <v>0</v>
      </c>
    </row>
    <row r="6" spans="1:6" x14ac:dyDescent="0.2">
      <c r="A6" s="9">
        <v>4</v>
      </c>
      <c r="B6" s="9" t="s">
        <v>13</v>
      </c>
      <c r="C6" s="10" t="s">
        <v>14</v>
      </c>
      <c r="D6" s="2">
        <v>745726000</v>
      </c>
      <c r="E6" s="2">
        <v>745726000</v>
      </c>
      <c r="F6" s="2">
        <f t="shared" si="0"/>
        <v>0</v>
      </c>
    </row>
    <row r="7" spans="1:6" x14ac:dyDescent="0.2">
      <c r="A7" s="9">
        <v>5</v>
      </c>
      <c r="B7" s="9" t="s">
        <v>15</v>
      </c>
      <c r="C7" s="10" t="s">
        <v>16</v>
      </c>
      <c r="D7" s="2">
        <v>854977000</v>
      </c>
      <c r="E7" s="2">
        <v>854977000</v>
      </c>
      <c r="F7" s="2">
        <f t="shared" si="0"/>
        <v>0</v>
      </c>
    </row>
    <row r="8" spans="1:6" x14ac:dyDescent="0.2">
      <c r="A8" s="9">
        <v>6</v>
      </c>
      <c r="B8" s="9" t="s">
        <v>17</v>
      </c>
      <c r="C8" s="10" t="s">
        <v>18</v>
      </c>
      <c r="D8" s="2">
        <v>693930000</v>
      </c>
      <c r="E8" s="2">
        <v>693930000</v>
      </c>
      <c r="F8" s="2">
        <f t="shared" si="0"/>
        <v>0</v>
      </c>
    </row>
    <row r="9" spans="1:6" x14ac:dyDescent="0.2">
      <c r="A9" s="9">
        <v>7</v>
      </c>
      <c r="B9" s="9" t="s">
        <v>19</v>
      </c>
      <c r="C9" s="10" t="s">
        <v>20</v>
      </c>
      <c r="D9" s="2">
        <v>803325000</v>
      </c>
      <c r="E9" s="2">
        <v>803325000</v>
      </c>
      <c r="F9" s="2">
        <f t="shared" si="0"/>
        <v>0</v>
      </c>
    </row>
    <row r="10" spans="1:6" x14ac:dyDescent="0.2">
      <c r="A10" s="9">
        <v>8</v>
      </c>
      <c r="B10" s="9" t="s">
        <v>21</v>
      </c>
      <c r="C10" s="10" t="s">
        <v>22</v>
      </c>
      <c r="D10" s="2">
        <v>690259000</v>
      </c>
      <c r="E10" s="2">
        <v>690259000</v>
      </c>
      <c r="F10" s="2">
        <f t="shared" si="0"/>
        <v>0</v>
      </c>
    </row>
    <row r="11" spans="1:6" x14ac:dyDescent="0.2">
      <c r="A11" s="9">
        <v>9</v>
      </c>
      <c r="B11" s="9" t="s">
        <v>23</v>
      </c>
      <c r="C11" s="10" t="s">
        <v>24</v>
      </c>
      <c r="D11" s="2">
        <v>983208000</v>
      </c>
      <c r="E11" s="2">
        <v>983208000</v>
      </c>
      <c r="F11" s="2">
        <f t="shared" si="0"/>
        <v>0</v>
      </c>
    </row>
    <row r="12" spans="1:6" x14ac:dyDescent="0.2">
      <c r="A12" s="9">
        <v>10</v>
      </c>
      <c r="B12" s="9" t="s">
        <v>25</v>
      </c>
      <c r="C12" s="10" t="s">
        <v>26</v>
      </c>
      <c r="D12" s="2">
        <v>677519000</v>
      </c>
      <c r="E12" s="2">
        <v>677519000</v>
      </c>
      <c r="F12" s="2">
        <f t="shared" si="0"/>
        <v>0</v>
      </c>
    </row>
    <row r="13" spans="1:6" x14ac:dyDescent="0.2">
      <c r="A13" s="11">
        <v>11</v>
      </c>
      <c r="B13" s="11" t="s">
        <v>27</v>
      </c>
      <c r="C13" s="12" t="s">
        <v>28</v>
      </c>
      <c r="D13" s="5">
        <v>691586000</v>
      </c>
      <c r="E13" s="5">
        <v>691586000</v>
      </c>
      <c r="F13" s="5">
        <f>D13-E13</f>
        <v>0</v>
      </c>
    </row>
    <row r="14" spans="1:6" x14ac:dyDescent="0.2">
      <c r="A14" s="13" t="s">
        <v>29</v>
      </c>
      <c r="B14" s="13"/>
      <c r="C14" s="13"/>
      <c r="D14" s="6">
        <f t="shared" ref="D14:F14" si="1">SUM(D3:D13)</f>
        <v>8541715000</v>
      </c>
      <c r="E14" s="6">
        <f t="shared" si="1"/>
        <v>8541715000</v>
      </c>
      <c r="F14" s="6">
        <f t="shared" si="1"/>
        <v>0</v>
      </c>
    </row>
  </sheetData>
  <mergeCells count="1">
    <mergeCell ref="A14:C14"/>
  </mergeCells>
  <conditionalFormatting sqref="A3:F13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2024-10-10T04:47:02Z</dcterms:modified>
</cp:coreProperties>
</file>