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DEB82526-1C07-4521-A53D-F0303524A1BD}" xr6:coauthVersionLast="47" xr6:coauthVersionMax="47" xr10:uidLastSave="{00000000-0000-0000-0000-000000000000}"/>
  <bookViews>
    <workbookView xWindow="6060" yWindow="540" windowWidth="12870" windowHeight="14460" xr2:uid="{FCFE2949-C2A9-46DA-959E-FC7EBF0AF7E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D35" i="1"/>
  <c r="F32" i="1"/>
  <c r="E32" i="1"/>
  <c r="D32" i="1"/>
  <c r="F21" i="1"/>
  <c r="E21" i="1"/>
  <c r="D21" i="1"/>
  <c r="F18" i="1"/>
  <c r="E18" i="1"/>
  <c r="D18" i="1"/>
  <c r="F4" i="1"/>
  <c r="E4" i="1"/>
  <c r="D4" i="1"/>
</calcChain>
</file>

<file path=xl/sharedStrings.xml><?xml version="1.0" encoding="utf-8"?>
<sst xmlns="http://schemas.openxmlformats.org/spreadsheetml/2006/main" count="39" uniqueCount="27">
  <si>
    <t>Tabel  3.6.1. Bank Penyalur Kredit Usaha Rakyat di Kabupaten Purworejo Tahun 2023</t>
  </si>
  <si>
    <t>No</t>
  </si>
  <si>
    <t>Uraian Kategori</t>
  </si>
  <si>
    <t>Nilai Akad</t>
  </si>
  <si>
    <t>Outstanding</t>
  </si>
  <si>
    <t>Debitur (jiwa)</t>
  </si>
  <si>
    <t>MIKRO</t>
  </si>
  <si>
    <t>Bank Rakyat Indonesia</t>
  </si>
  <si>
    <t>Bank Mandiri</t>
  </si>
  <si>
    <t>Bank Negara Indonesia</t>
  </si>
  <si>
    <t>BPD Jawa Barat</t>
  </si>
  <si>
    <t>BPD DIY</t>
  </si>
  <si>
    <t>BPD DIY Syariah</t>
  </si>
  <si>
    <t>BPD Jawa Tengah</t>
  </si>
  <si>
    <t>BPD Lampung</t>
  </si>
  <si>
    <t>Bank Tabungan Negara</t>
  </si>
  <si>
    <t>Bank Syariah Indonesia</t>
  </si>
  <si>
    <t>Bank Nationalnobu</t>
  </si>
  <si>
    <t>PT. Pegadaian Syariah</t>
  </si>
  <si>
    <t>TKI</t>
  </si>
  <si>
    <t>KECIL</t>
  </si>
  <si>
    <t>BPD Jawa Tengah Syariah</t>
  </si>
  <si>
    <t>UMI</t>
  </si>
  <si>
    <t>SIKP UMI</t>
  </si>
  <si>
    <t>SUPERMI</t>
  </si>
  <si>
    <t xml:space="preserve"> Bank Rakyat Indonesia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</si>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</sst>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2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2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42" fontId="4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B198-D786-4165-9FEA-ADF17505871F}">
  <dimension ref="A1:F40"/>
  <sheetViews>
    <sheetView tabSelected="1" workbookViewId="0">
      <selection activeCell="G11" sqref="G11"/>
    </sheetView>
  </sheetViews>
  <sheetFormatPr defaultRowHeight="14.25" x14ac:dyDescent="0.2"/>
  <cols>
    <col min="1" max="1" width="4.625" customWidth="1"/>
    <col min="2" max="2" width="4" customWidth="1"/>
    <col min="3" max="3" width="20.25" customWidth="1"/>
    <col min="4" max="5" width="13.875" bestFit="1" customWidth="1"/>
  </cols>
  <sheetData>
    <row r="1" spans="1:6" x14ac:dyDescent="0.2">
      <c r="A1" s="1" t="s">
        <v>0</v>
      </c>
      <c r="B1" s="2"/>
      <c r="C1" s="3"/>
      <c r="D1" s="4"/>
      <c r="E1" s="4"/>
      <c r="F1" s="4"/>
    </row>
    <row r="2" spans="1:6" x14ac:dyDescent="0.2">
      <c r="A2" s="5" t="s">
        <v>1</v>
      </c>
      <c r="B2" s="5" t="s">
        <v>2</v>
      </c>
      <c r="C2" s="5"/>
      <c r="D2" s="6">
        <v>2023</v>
      </c>
      <c r="E2" s="6"/>
      <c r="F2" s="6"/>
    </row>
    <row r="3" spans="1:6" ht="18" x14ac:dyDescent="0.2">
      <c r="A3" s="7"/>
      <c r="B3" s="7"/>
      <c r="C3" s="7"/>
      <c r="D3" s="8" t="s">
        <v>3</v>
      </c>
      <c r="E3" s="8" t="s">
        <v>4</v>
      </c>
      <c r="F3" s="8" t="s">
        <v>5</v>
      </c>
    </row>
    <row r="4" spans="1:6" x14ac:dyDescent="0.2">
      <c r="A4" s="9">
        <v>1</v>
      </c>
      <c r="B4" s="10" t="s">
        <v>6</v>
      </c>
      <c r="C4" s="11"/>
      <c r="D4" s="12">
        <f>SUM(D5:D16)</f>
        <v>747200300000</v>
      </c>
      <c r="E4" s="12">
        <f>SUM(E5:E16)</f>
        <v>614566158910</v>
      </c>
      <c r="F4" s="13">
        <f>SUM(F5:F16)</f>
        <v>18013</v>
      </c>
    </row>
    <row r="5" spans="1:6" x14ac:dyDescent="0.2">
      <c r="A5" s="14"/>
      <c r="B5" s="15"/>
      <c r="C5" s="15" t="s">
        <v>7</v>
      </c>
      <c r="D5" s="16">
        <v>715885300000</v>
      </c>
      <c r="E5" s="16">
        <v>588532879286</v>
      </c>
      <c r="F5" s="17">
        <v>17415</v>
      </c>
    </row>
    <row r="6" spans="1:6" x14ac:dyDescent="0.2">
      <c r="A6" s="14"/>
      <c r="B6" s="15"/>
      <c r="C6" s="15" t="s">
        <v>8</v>
      </c>
      <c r="D6" s="16">
        <v>9995000000</v>
      </c>
      <c r="E6" s="16">
        <v>7879610150</v>
      </c>
      <c r="F6" s="18">
        <v>219</v>
      </c>
    </row>
    <row r="7" spans="1:6" x14ac:dyDescent="0.2">
      <c r="A7" s="14"/>
      <c r="B7" s="15"/>
      <c r="C7" s="15" t="s">
        <v>9</v>
      </c>
      <c r="D7" s="16">
        <v>6455000000</v>
      </c>
      <c r="E7" s="16">
        <v>5260026730</v>
      </c>
      <c r="F7" s="18">
        <v>113</v>
      </c>
    </row>
    <row r="8" spans="1:6" x14ac:dyDescent="0.2">
      <c r="A8" s="14"/>
      <c r="B8" s="15"/>
      <c r="C8" s="15" t="s">
        <v>10</v>
      </c>
      <c r="D8" s="16">
        <v>40000000</v>
      </c>
      <c r="E8" s="16">
        <v>31666665</v>
      </c>
      <c r="F8" s="18">
        <v>1</v>
      </c>
    </row>
    <row r="9" spans="1:6" x14ac:dyDescent="0.2">
      <c r="A9" s="14"/>
      <c r="B9" s="15"/>
      <c r="C9" s="15" t="s">
        <v>11</v>
      </c>
      <c r="D9" s="16">
        <v>929000000</v>
      </c>
      <c r="E9" s="16">
        <v>840083100</v>
      </c>
      <c r="F9" s="18">
        <v>17</v>
      </c>
    </row>
    <row r="10" spans="1:6" x14ac:dyDescent="0.2">
      <c r="A10" s="14"/>
      <c r="B10" s="15"/>
      <c r="C10" s="15" t="s">
        <v>12</v>
      </c>
      <c r="D10" s="16">
        <v>80000000</v>
      </c>
      <c r="E10" s="16">
        <v>74347305</v>
      </c>
      <c r="F10" s="18">
        <v>1</v>
      </c>
    </row>
    <row r="11" spans="1:6" x14ac:dyDescent="0.2">
      <c r="A11" s="14"/>
      <c r="B11" s="15"/>
      <c r="C11" s="14" t="s">
        <v>13</v>
      </c>
      <c r="D11" s="16">
        <v>11287000000</v>
      </c>
      <c r="E11" s="16">
        <v>9752271236</v>
      </c>
      <c r="F11" s="18">
        <v>187</v>
      </c>
    </row>
    <row r="12" spans="1:6" x14ac:dyDescent="0.2">
      <c r="A12" s="14"/>
      <c r="B12" s="15"/>
      <c r="C12" s="14" t="s">
        <v>14</v>
      </c>
      <c r="D12" s="16">
        <v>110000000</v>
      </c>
      <c r="E12" s="16">
        <v>110000000</v>
      </c>
      <c r="F12" s="18">
        <v>2</v>
      </c>
    </row>
    <row r="13" spans="1:6" x14ac:dyDescent="0.2">
      <c r="A13" s="14"/>
      <c r="B13" s="15"/>
      <c r="C13" s="14" t="s">
        <v>15</v>
      </c>
      <c r="D13" s="16">
        <v>156000000</v>
      </c>
      <c r="E13" s="16">
        <v>150617126</v>
      </c>
      <c r="F13" s="18">
        <v>4</v>
      </c>
    </row>
    <row r="14" spans="1:6" x14ac:dyDescent="0.2">
      <c r="A14" s="19"/>
      <c r="B14" s="15"/>
      <c r="C14" s="14" t="s">
        <v>16</v>
      </c>
      <c r="D14" s="16">
        <v>1550000000</v>
      </c>
      <c r="E14" s="16">
        <v>1438203055</v>
      </c>
      <c r="F14" s="18">
        <v>25</v>
      </c>
    </row>
    <row r="15" spans="1:6" x14ac:dyDescent="0.2">
      <c r="A15" s="19"/>
      <c r="B15" s="15"/>
      <c r="C15" s="14" t="s">
        <v>17</v>
      </c>
      <c r="D15" s="16">
        <v>15000000</v>
      </c>
      <c r="E15" s="16">
        <v>12653270</v>
      </c>
      <c r="F15" s="18">
        <v>1</v>
      </c>
    </row>
    <row r="16" spans="1:6" x14ac:dyDescent="0.2">
      <c r="A16" s="19"/>
      <c r="B16" s="15"/>
      <c r="C16" s="14" t="s">
        <v>18</v>
      </c>
      <c r="D16" s="16">
        <v>698000000</v>
      </c>
      <c r="E16" s="16">
        <v>483800987</v>
      </c>
      <c r="F16" s="18">
        <v>28</v>
      </c>
    </row>
    <row r="17" spans="1:6" x14ac:dyDescent="0.2">
      <c r="A17" s="19"/>
      <c r="B17" s="15"/>
      <c r="C17" s="14"/>
      <c r="D17" s="16"/>
      <c r="E17" s="16"/>
      <c r="F17" s="18"/>
    </row>
    <row r="18" spans="1:6" x14ac:dyDescent="0.2">
      <c r="A18" s="9">
        <v>2</v>
      </c>
      <c r="B18" s="10" t="s">
        <v>19</v>
      </c>
      <c r="C18" s="11"/>
      <c r="D18" s="12">
        <f>SUM(D19)</f>
        <v>57400000</v>
      </c>
      <c r="E18" s="12">
        <f>SUM(E19)</f>
        <v>47833334</v>
      </c>
      <c r="F18" s="13">
        <f>SUM(F19)</f>
        <v>2</v>
      </c>
    </row>
    <row r="19" spans="1:6" x14ac:dyDescent="0.2">
      <c r="A19" s="14"/>
      <c r="B19" s="15"/>
      <c r="C19" s="15" t="s">
        <v>10</v>
      </c>
      <c r="D19" s="16">
        <v>57400000</v>
      </c>
      <c r="E19" s="16">
        <v>47833334</v>
      </c>
      <c r="F19" s="18">
        <v>2</v>
      </c>
    </row>
    <row r="20" spans="1:6" x14ac:dyDescent="0.2">
      <c r="A20" s="14"/>
      <c r="B20" s="15"/>
      <c r="C20" s="15"/>
      <c r="D20" s="16"/>
      <c r="E20" s="16"/>
      <c r="F20" s="18"/>
    </row>
    <row r="21" spans="1:6" x14ac:dyDescent="0.2">
      <c r="A21" s="9">
        <v>3</v>
      </c>
      <c r="B21" s="10" t="s">
        <v>20</v>
      </c>
      <c r="C21" s="11"/>
      <c r="D21" s="12">
        <f>SUM(D22:D30)</f>
        <v>182589950000</v>
      </c>
      <c r="E21" s="12">
        <f>SUM(E22:E30)</f>
        <v>126657232239</v>
      </c>
      <c r="F21" s="13">
        <f>SUM(F22:F30)</f>
        <v>718</v>
      </c>
    </row>
    <row r="22" spans="1:6" x14ac:dyDescent="0.2">
      <c r="A22" s="14"/>
      <c r="B22" s="15"/>
      <c r="C22" s="15" t="s">
        <v>7</v>
      </c>
      <c r="D22" s="16">
        <v>63878000000</v>
      </c>
      <c r="E22" s="16">
        <v>21663904049</v>
      </c>
      <c r="F22" s="18">
        <v>234</v>
      </c>
    </row>
    <row r="23" spans="1:6" x14ac:dyDescent="0.2">
      <c r="A23" s="19"/>
      <c r="B23" s="15"/>
      <c r="C23" s="15" t="s">
        <v>8</v>
      </c>
      <c r="D23" s="16">
        <v>12484000000</v>
      </c>
      <c r="E23" s="16">
        <v>9485122226</v>
      </c>
      <c r="F23" s="18">
        <v>63</v>
      </c>
    </row>
    <row r="24" spans="1:6" x14ac:dyDescent="0.2">
      <c r="A24" s="19"/>
      <c r="B24" s="15"/>
      <c r="C24" s="15" t="s">
        <v>9</v>
      </c>
      <c r="D24" s="16">
        <v>41176950000</v>
      </c>
      <c r="E24" s="16">
        <v>36483436257</v>
      </c>
      <c r="F24" s="18">
        <v>150</v>
      </c>
    </row>
    <row r="25" spans="1:6" x14ac:dyDescent="0.2">
      <c r="A25" s="19"/>
      <c r="B25" s="15"/>
      <c r="C25" s="15" t="s">
        <v>10</v>
      </c>
      <c r="D25" s="16">
        <v>700000000</v>
      </c>
      <c r="E25" s="16">
        <v>622368420</v>
      </c>
      <c r="F25" s="18">
        <v>2</v>
      </c>
    </row>
    <row r="26" spans="1:6" x14ac:dyDescent="0.2">
      <c r="A26" s="19"/>
      <c r="B26" s="15"/>
      <c r="C26" s="15" t="s">
        <v>11</v>
      </c>
      <c r="D26" s="16">
        <v>2165000000</v>
      </c>
      <c r="E26" s="16">
        <v>2033355402</v>
      </c>
      <c r="F26" s="18">
        <v>9</v>
      </c>
    </row>
    <row r="27" spans="1:6" x14ac:dyDescent="0.2">
      <c r="A27" s="19"/>
      <c r="B27" s="15"/>
      <c r="C27" s="15" t="s">
        <v>13</v>
      </c>
      <c r="D27" s="16">
        <v>59611000000</v>
      </c>
      <c r="E27" s="16">
        <v>54096844229</v>
      </c>
      <c r="F27" s="18">
        <v>248</v>
      </c>
    </row>
    <row r="28" spans="1:6" x14ac:dyDescent="0.2">
      <c r="A28" s="19"/>
      <c r="B28" s="15"/>
      <c r="C28" s="15" t="s">
        <v>21</v>
      </c>
      <c r="D28" s="16">
        <v>250000000</v>
      </c>
      <c r="E28" s="16">
        <v>236007093</v>
      </c>
      <c r="F28" s="18">
        <v>1</v>
      </c>
    </row>
    <row r="29" spans="1:6" x14ac:dyDescent="0.2">
      <c r="A29" s="19"/>
      <c r="B29" s="15"/>
      <c r="C29" s="15" t="s">
        <v>15</v>
      </c>
      <c r="D29" s="16">
        <v>300000000</v>
      </c>
      <c r="E29" s="16">
        <v>261439421</v>
      </c>
      <c r="F29" s="18">
        <v>1</v>
      </c>
    </row>
    <row r="30" spans="1:6" x14ac:dyDescent="0.2">
      <c r="A30" s="19"/>
      <c r="B30" s="15"/>
      <c r="C30" s="15" t="s">
        <v>16</v>
      </c>
      <c r="D30" s="16">
        <v>2025000000</v>
      </c>
      <c r="E30" s="16">
        <v>1774755142</v>
      </c>
      <c r="F30" s="18">
        <v>10</v>
      </c>
    </row>
    <row r="31" spans="1:6" x14ac:dyDescent="0.2">
      <c r="A31" s="19"/>
      <c r="B31" s="15"/>
      <c r="C31" s="15"/>
      <c r="D31" s="16"/>
      <c r="E31" s="16"/>
      <c r="F31" s="18"/>
    </row>
    <row r="32" spans="1:6" x14ac:dyDescent="0.2">
      <c r="A32" s="9">
        <v>4</v>
      </c>
      <c r="B32" s="10" t="s">
        <v>22</v>
      </c>
      <c r="C32" s="11"/>
      <c r="D32" s="12">
        <f>SUM(D33)</f>
        <v>14724455318</v>
      </c>
      <c r="E32" s="12">
        <f>SUM(E33)</f>
        <v>0</v>
      </c>
      <c r="F32" s="13">
        <f>SUM(F33)</f>
        <v>4110</v>
      </c>
    </row>
    <row r="33" spans="1:6" x14ac:dyDescent="0.2">
      <c r="A33" s="14"/>
      <c r="B33" s="15"/>
      <c r="C33" s="14" t="s">
        <v>23</v>
      </c>
      <c r="D33" s="16">
        <v>14724455318</v>
      </c>
      <c r="E33" s="16">
        <v>0</v>
      </c>
      <c r="F33" s="17">
        <v>4110</v>
      </c>
    </row>
    <row r="34" spans="1:6" x14ac:dyDescent="0.2">
      <c r="A34" s="14"/>
      <c r="B34" s="15"/>
      <c r="C34" s="14"/>
      <c r="D34" s="16"/>
      <c r="E34" s="16"/>
      <c r="F34" s="17"/>
    </row>
    <row r="35" spans="1:6" x14ac:dyDescent="0.2">
      <c r="A35" s="9">
        <v>5</v>
      </c>
      <c r="B35" s="10" t="s">
        <v>24</v>
      </c>
      <c r="C35" s="11"/>
      <c r="D35" s="12">
        <f>SUM(D36:D39)</f>
        <v>14989847000</v>
      </c>
      <c r="E35" s="12">
        <f>SUM(E36:E39)</f>
        <v>10595784816</v>
      </c>
      <c r="F35" s="13">
        <f>SUM(F36:F39)</f>
        <v>1789</v>
      </c>
    </row>
    <row r="36" spans="1:6" x14ac:dyDescent="0.2">
      <c r="A36" s="14"/>
      <c r="B36" s="20"/>
      <c r="C36" s="15" t="s">
        <v>25</v>
      </c>
      <c r="D36" s="16">
        <v>12116847000</v>
      </c>
      <c r="E36" s="16">
        <v>8635768798</v>
      </c>
      <c r="F36" s="17">
        <v>1469</v>
      </c>
    </row>
    <row r="37" spans="1:6" x14ac:dyDescent="0.2">
      <c r="A37" s="14"/>
      <c r="B37" s="20"/>
      <c r="C37" s="15" t="s">
        <v>8</v>
      </c>
      <c r="D37" s="16">
        <v>95000000</v>
      </c>
      <c r="E37" s="16">
        <v>60851776</v>
      </c>
      <c r="F37" s="17">
        <v>10</v>
      </c>
    </row>
    <row r="38" spans="1:6" x14ac:dyDescent="0.2">
      <c r="A38" s="14"/>
      <c r="B38" s="20"/>
      <c r="C38" s="15" t="s">
        <v>13</v>
      </c>
      <c r="D38" s="16">
        <v>343000000</v>
      </c>
      <c r="E38" s="16">
        <v>187745230</v>
      </c>
      <c r="F38" s="17">
        <v>36</v>
      </c>
    </row>
    <row r="39" spans="1:6" x14ac:dyDescent="0.2">
      <c r="A39" s="14"/>
      <c r="B39" s="20"/>
      <c r="C39" s="15" t="s">
        <v>18</v>
      </c>
      <c r="D39" s="16">
        <v>2435000000</v>
      </c>
      <c r="E39" s="16">
        <v>1711419012</v>
      </c>
      <c r="F39" s="17">
        <v>274</v>
      </c>
    </row>
    <row r="40" spans="1:6" x14ac:dyDescent="0.2">
      <c r="A40" s="21"/>
      <c r="B40" s="22" t="s">
        <v>26</v>
      </c>
      <c r="C40" s="22"/>
      <c r="D40" s="23">
        <v>959561952318</v>
      </c>
      <c r="E40" s="23">
        <v>751867009301</v>
      </c>
      <c r="F40" s="24">
        <v>24632</v>
      </c>
    </row>
  </sheetData>
  <mergeCells count="9">
    <mergeCell ref="B32:C32"/>
    <mergeCell ref="B35:C35"/>
    <mergeCell ref="B40:C40"/>
    <mergeCell ref="A2:A3"/>
    <mergeCell ref="B2:C3"/>
    <mergeCell ref="D2:F2"/>
    <mergeCell ref="B4:C4"/>
    <mergeCell ref="B18:C18"/>
    <mergeCell ref="B21:C21"/>
  </mergeCells>
  <conditionalFormatting sqref="A4:F39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2024-10-10T04:35:45Z</dcterms:created>
  <dcterms:modified xsi:type="dcterms:W3CDTF">2024-10-10T04:36:47Z</dcterms:modified>
</cp:coreProperties>
</file>