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OMINFO\KOMINFO\Berhubungan Dengan Project\STATISTIK\STATISTIK EKONOMI\2024\STK EKONOMI 2024_PER TABEL\"/>
    </mc:Choice>
  </mc:AlternateContent>
  <xr:revisionPtr revIDLastSave="0" documentId="13_ncr:1_{D8BBA4BD-3034-4F63-A481-4FEDD8835F6F}" xr6:coauthVersionLast="47" xr6:coauthVersionMax="47" xr10:uidLastSave="{00000000-0000-0000-0000-000000000000}"/>
  <bookViews>
    <workbookView xWindow="1170" yWindow="180" windowWidth="12870" windowHeight="14460" xr2:uid="{01E24DEE-FE1F-46C0-BB94-7CDE996A725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  <c r="D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27" i="1" s="1"/>
  <c r="F3" i="1"/>
</calcChain>
</file>

<file path=xl/sharedStrings.xml><?xml version="1.0" encoding="utf-8"?>
<sst xmlns="http://schemas.openxmlformats.org/spreadsheetml/2006/main" count="56" uniqueCount="56">
  <si>
    <t>No</t>
  </si>
  <si>
    <t>Anggaran</t>
  </si>
  <si>
    <t>Realisasi</t>
  </si>
  <si>
    <t>Lebih/Kurang</t>
  </si>
  <si>
    <t>Kode</t>
  </si>
  <si>
    <t>Nama Desa</t>
  </si>
  <si>
    <t xml:space="preserve">Tabel 4.3.1.7. Realisasi Dana desa berdasarkan Desa-Desa di Wilayah Kecamatan Banyuurip Kab. Purworejo Tahun 2023
</t>
  </si>
  <si>
    <t>33.06.07.2001</t>
  </si>
  <si>
    <t>Seborokrapyak</t>
  </si>
  <si>
    <t>33.06.07.2002</t>
  </si>
  <si>
    <t>Triwarno</t>
  </si>
  <si>
    <t>33.06.07.2003</t>
  </si>
  <si>
    <t>Bajangrejo</t>
  </si>
  <si>
    <t>33.06.07.2004</t>
  </si>
  <si>
    <t>Bencorejo</t>
  </si>
  <si>
    <t>33.06.07.2005</t>
  </si>
  <si>
    <t>Surorejo</t>
  </si>
  <si>
    <t>33.06.07.2006</t>
  </si>
  <si>
    <t>Wangunrejo</t>
  </si>
  <si>
    <t>33.06.07.2007</t>
  </si>
  <si>
    <t>Cengkawakrejo</t>
  </si>
  <si>
    <t>33.06.07.2008</t>
  </si>
  <si>
    <t>Popongan</t>
  </si>
  <si>
    <t>33.06.07.2009</t>
  </si>
  <si>
    <t>Borowetan</t>
  </si>
  <si>
    <t>33.06.07.2011</t>
  </si>
  <si>
    <t>Tegalrejo</t>
  </si>
  <si>
    <t>33.06.07.2012</t>
  </si>
  <si>
    <t>Banyuurip</t>
  </si>
  <si>
    <t>33.06.07.2013</t>
  </si>
  <si>
    <t>Malangrejo</t>
  </si>
  <si>
    <t>33.06.07.2014</t>
  </si>
  <si>
    <t>Tegalkuning</t>
  </si>
  <si>
    <t>33.06.07.2015</t>
  </si>
  <si>
    <t>Kliwonan</t>
  </si>
  <si>
    <t>33.06.07.2016</t>
  </si>
  <si>
    <t>Kertosono</t>
  </si>
  <si>
    <t>33.06.07.2017</t>
  </si>
  <si>
    <t>Tanjunganom</t>
  </si>
  <si>
    <t>33.06.07.2018</t>
  </si>
  <si>
    <t>Sawit</t>
  </si>
  <si>
    <t>33.06.07.2019</t>
  </si>
  <si>
    <t>Sumbersari</t>
  </si>
  <si>
    <t>33.06.07.2020</t>
  </si>
  <si>
    <t>Pakisrejo</t>
  </si>
  <si>
    <t>33.06.07.2021</t>
  </si>
  <si>
    <t>Candingasinan</t>
  </si>
  <si>
    <t>33.06.07.2022</t>
  </si>
  <si>
    <t>Sokowaten</t>
  </si>
  <si>
    <t>33.06.07.2023</t>
  </si>
  <si>
    <t>Golok</t>
  </si>
  <si>
    <t>33.06.07.2024</t>
  </si>
  <si>
    <t>Candisari</t>
  </si>
  <si>
    <t>33.06.07.2025</t>
  </si>
  <si>
    <t>Condongsari</t>
  </si>
  <si>
    <t>JUMLAH KEC. BANYUURIP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</si>
</sst>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Rp&quot;* #,##0_-;\-&quot;Rp&quot;* #,##0_-;_-&quot;Rp&quot;* &quot;-&quot;_-;_-@_-"/>
  </numFmts>
  <fonts count="5" x14ac:knownFonts="1"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2F2F2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42" fontId="1" fillId="0" borderId="0" xfId="0" applyNumberFormat="1" applyFont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42" fontId="1" fillId="0" borderId="1" xfId="0" applyNumberFormat="1" applyFont="1" applyBorder="1" applyAlignment="1">
      <alignment horizontal="right" vertical="center"/>
    </xf>
    <xf numFmtId="42" fontId="1" fillId="0" borderId="2" xfId="0" applyNumberFormat="1" applyFont="1" applyBorder="1" applyAlignment="1">
      <alignment horizontal="right" vertical="center"/>
    </xf>
    <xf numFmtId="42" fontId="4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</cellXfs>
  <cellStyles count="1">
    <cellStyle name="Normal" xfId="0" builtinId="0"/>
  </cellStyles>
  <dxfs count="2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0B96E-5A05-4700-A5E7-A427CD3924BA}">
  <dimension ref="A1:F27"/>
  <sheetViews>
    <sheetView tabSelected="1" workbookViewId="0">
      <selection activeCell="G14" sqref="G14"/>
    </sheetView>
  </sheetViews>
  <sheetFormatPr defaultRowHeight="14.25" x14ac:dyDescent="0.2"/>
  <cols>
    <col min="1" max="1" width="4" customWidth="1"/>
    <col min="2" max="2" width="19.375" bestFit="1" customWidth="1"/>
    <col min="4" max="5" width="15.5" bestFit="1" customWidth="1"/>
    <col min="6" max="6" width="10.25" bestFit="1" customWidth="1"/>
  </cols>
  <sheetData>
    <row r="1" spans="1:6" x14ac:dyDescent="0.2">
      <c r="A1" s="1" t="s">
        <v>6</v>
      </c>
      <c r="B1" s="1"/>
      <c r="C1" s="1"/>
      <c r="D1" s="1"/>
      <c r="E1" s="1"/>
      <c r="F1" s="1"/>
    </row>
    <row r="2" spans="1:6" x14ac:dyDescent="0.2">
      <c r="A2" s="3" t="s">
        <v>0</v>
      </c>
      <c r="B2" s="3" t="s">
        <v>4</v>
      </c>
      <c r="C2" s="3" t="s">
        <v>5</v>
      </c>
      <c r="D2" s="3" t="s">
        <v>1</v>
      </c>
      <c r="E2" s="3" t="s">
        <v>2</v>
      </c>
      <c r="F2" s="3" t="s">
        <v>3</v>
      </c>
    </row>
    <row r="3" spans="1:6" x14ac:dyDescent="0.2">
      <c r="A3" s="8">
        <v>1</v>
      </c>
      <c r="B3" s="8" t="s">
        <v>7</v>
      </c>
      <c r="C3" s="9" t="s">
        <v>8</v>
      </c>
      <c r="D3" s="4">
        <v>1045858000</v>
      </c>
      <c r="E3" s="4">
        <v>1045858000</v>
      </c>
      <c r="F3" s="4">
        <f>D3-E3</f>
        <v>0</v>
      </c>
    </row>
    <row r="4" spans="1:6" x14ac:dyDescent="0.2">
      <c r="A4" s="10">
        <v>2</v>
      </c>
      <c r="B4" s="10" t="s">
        <v>9</v>
      </c>
      <c r="C4" s="11" t="s">
        <v>10</v>
      </c>
      <c r="D4" s="2">
        <v>716794000</v>
      </c>
      <c r="E4" s="2">
        <v>716794000</v>
      </c>
      <c r="F4" s="2">
        <f t="shared" ref="F4:F26" si="0">D4-E4</f>
        <v>0</v>
      </c>
    </row>
    <row r="5" spans="1:6" x14ac:dyDescent="0.2">
      <c r="A5" s="10">
        <v>3</v>
      </c>
      <c r="B5" s="10" t="s">
        <v>11</v>
      </c>
      <c r="C5" s="11" t="s">
        <v>12</v>
      </c>
      <c r="D5" s="2">
        <v>815801000</v>
      </c>
      <c r="E5" s="2">
        <v>815801000</v>
      </c>
      <c r="F5" s="2">
        <f t="shared" si="0"/>
        <v>0</v>
      </c>
    </row>
    <row r="6" spans="1:6" x14ac:dyDescent="0.2">
      <c r="A6" s="10">
        <v>4</v>
      </c>
      <c r="B6" s="10" t="s">
        <v>13</v>
      </c>
      <c r="C6" s="11" t="s">
        <v>14</v>
      </c>
      <c r="D6" s="2">
        <v>664546000</v>
      </c>
      <c r="E6" s="2">
        <v>664546000</v>
      </c>
      <c r="F6" s="2">
        <f t="shared" si="0"/>
        <v>0</v>
      </c>
    </row>
    <row r="7" spans="1:6" x14ac:dyDescent="0.2">
      <c r="A7" s="10">
        <v>5</v>
      </c>
      <c r="B7" s="10" t="s">
        <v>15</v>
      </c>
      <c r="C7" s="11" t="s">
        <v>16</v>
      </c>
      <c r="D7" s="2">
        <v>715458000</v>
      </c>
      <c r="E7" s="2">
        <v>715458000</v>
      </c>
      <c r="F7" s="2">
        <f t="shared" si="0"/>
        <v>0</v>
      </c>
    </row>
    <row r="8" spans="1:6" x14ac:dyDescent="0.2">
      <c r="A8" s="10">
        <v>6</v>
      </c>
      <c r="B8" s="10" t="s">
        <v>17</v>
      </c>
      <c r="C8" s="11" t="s">
        <v>18</v>
      </c>
      <c r="D8" s="2">
        <v>960036000</v>
      </c>
      <c r="E8" s="2">
        <v>960036000</v>
      </c>
      <c r="F8" s="2">
        <f t="shared" si="0"/>
        <v>0</v>
      </c>
    </row>
    <row r="9" spans="1:6" x14ac:dyDescent="0.2">
      <c r="A9" s="10">
        <v>7</v>
      </c>
      <c r="B9" s="10" t="s">
        <v>19</v>
      </c>
      <c r="C9" s="11" t="s">
        <v>20</v>
      </c>
      <c r="D9" s="2">
        <v>765783000</v>
      </c>
      <c r="E9" s="2">
        <v>765783000</v>
      </c>
      <c r="F9" s="2">
        <f t="shared" si="0"/>
        <v>0</v>
      </c>
    </row>
    <row r="10" spans="1:6" x14ac:dyDescent="0.2">
      <c r="A10" s="10">
        <v>8</v>
      </c>
      <c r="B10" s="10" t="s">
        <v>21</v>
      </c>
      <c r="C10" s="11" t="s">
        <v>22</v>
      </c>
      <c r="D10" s="2">
        <v>854122000</v>
      </c>
      <c r="E10" s="2">
        <v>854122000</v>
      </c>
      <c r="F10" s="2">
        <f t="shared" si="0"/>
        <v>0</v>
      </c>
    </row>
    <row r="11" spans="1:6" x14ac:dyDescent="0.2">
      <c r="A11" s="10">
        <v>9</v>
      </c>
      <c r="B11" s="10" t="s">
        <v>23</v>
      </c>
      <c r="C11" s="11" t="s">
        <v>24</v>
      </c>
      <c r="D11" s="2">
        <v>746001000</v>
      </c>
      <c r="E11" s="2">
        <v>746001000</v>
      </c>
      <c r="F11" s="2">
        <f t="shared" si="0"/>
        <v>0</v>
      </c>
    </row>
    <row r="12" spans="1:6" x14ac:dyDescent="0.2">
      <c r="A12" s="10">
        <v>10</v>
      </c>
      <c r="B12" s="10" t="s">
        <v>25</v>
      </c>
      <c r="C12" s="11" t="s">
        <v>26</v>
      </c>
      <c r="D12" s="2">
        <v>928959000</v>
      </c>
      <c r="E12" s="2">
        <v>928959000</v>
      </c>
      <c r="F12" s="2">
        <f t="shared" si="0"/>
        <v>0</v>
      </c>
    </row>
    <row r="13" spans="1:6" x14ac:dyDescent="0.2">
      <c r="A13" s="10">
        <v>11</v>
      </c>
      <c r="B13" s="10" t="s">
        <v>27</v>
      </c>
      <c r="C13" s="11" t="s">
        <v>28</v>
      </c>
      <c r="D13" s="2">
        <v>716210000</v>
      </c>
      <c r="E13" s="2">
        <v>716210000</v>
      </c>
      <c r="F13" s="2">
        <f t="shared" si="0"/>
        <v>0</v>
      </c>
    </row>
    <row r="14" spans="1:6" x14ac:dyDescent="0.2">
      <c r="A14" s="10">
        <v>12</v>
      </c>
      <c r="B14" s="10" t="s">
        <v>29</v>
      </c>
      <c r="C14" s="11" t="s">
        <v>30</v>
      </c>
      <c r="D14" s="2">
        <v>927178000</v>
      </c>
      <c r="E14" s="2">
        <v>927178000</v>
      </c>
      <c r="F14" s="2">
        <f t="shared" si="0"/>
        <v>0</v>
      </c>
    </row>
    <row r="15" spans="1:6" x14ac:dyDescent="0.2">
      <c r="A15" s="10">
        <v>13</v>
      </c>
      <c r="B15" s="10" t="s">
        <v>31</v>
      </c>
      <c r="C15" s="11" t="s">
        <v>32</v>
      </c>
      <c r="D15" s="2">
        <v>919897000</v>
      </c>
      <c r="E15" s="2">
        <v>919897000</v>
      </c>
      <c r="F15" s="2">
        <f t="shared" si="0"/>
        <v>0</v>
      </c>
    </row>
    <row r="16" spans="1:6" x14ac:dyDescent="0.2">
      <c r="A16" s="10">
        <v>14</v>
      </c>
      <c r="B16" s="10" t="s">
        <v>33</v>
      </c>
      <c r="C16" s="11" t="s">
        <v>34</v>
      </c>
      <c r="D16" s="2">
        <v>807161000</v>
      </c>
      <c r="E16" s="2">
        <v>807161000</v>
      </c>
      <c r="F16" s="2">
        <f t="shared" si="0"/>
        <v>0</v>
      </c>
    </row>
    <row r="17" spans="1:6" x14ac:dyDescent="0.2">
      <c r="A17" s="10">
        <v>15</v>
      </c>
      <c r="B17" s="10" t="s">
        <v>35</v>
      </c>
      <c r="C17" s="11" t="s">
        <v>36</v>
      </c>
      <c r="D17" s="2">
        <v>717790000</v>
      </c>
      <c r="E17" s="2">
        <v>717790000</v>
      </c>
      <c r="F17" s="2">
        <f t="shared" si="0"/>
        <v>0</v>
      </c>
    </row>
    <row r="18" spans="1:6" x14ac:dyDescent="0.2">
      <c r="A18" s="10">
        <v>16</v>
      </c>
      <c r="B18" s="10" t="s">
        <v>37</v>
      </c>
      <c r="C18" s="11" t="s">
        <v>38</v>
      </c>
      <c r="D18" s="2">
        <v>1029028000</v>
      </c>
      <c r="E18" s="2">
        <v>1029028000</v>
      </c>
      <c r="F18" s="2">
        <f t="shared" si="0"/>
        <v>0</v>
      </c>
    </row>
    <row r="19" spans="1:6" x14ac:dyDescent="0.2">
      <c r="A19" s="10">
        <v>17</v>
      </c>
      <c r="B19" s="10" t="s">
        <v>39</v>
      </c>
      <c r="C19" s="11" t="s">
        <v>40</v>
      </c>
      <c r="D19" s="2">
        <v>824874000</v>
      </c>
      <c r="E19" s="2">
        <v>824874000</v>
      </c>
      <c r="F19" s="2">
        <f t="shared" si="0"/>
        <v>0</v>
      </c>
    </row>
    <row r="20" spans="1:6" x14ac:dyDescent="0.2">
      <c r="A20" s="10">
        <v>18</v>
      </c>
      <c r="B20" s="10" t="s">
        <v>41</v>
      </c>
      <c r="C20" s="11" t="s">
        <v>42</v>
      </c>
      <c r="D20" s="2">
        <v>752393000</v>
      </c>
      <c r="E20" s="2">
        <v>752393000</v>
      </c>
      <c r="F20" s="2">
        <f t="shared" si="0"/>
        <v>0</v>
      </c>
    </row>
    <row r="21" spans="1:6" x14ac:dyDescent="0.2">
      <c r="A21" s="10">
        <v>19</v>
      </c>
      <c r="B21" s="10" t="s">
        <v>43</v>
      </c>
      <c r="C21" s="11" t="s">
        <v>44</v>
      </c>
      <c r="D21" s="2">
        <v>665474000</v>
      </c>
      <c r="E21" s="2">
        <v>665474000</v>
      </c>
      <c r="F21" s="2">
        <f t="shared" si="0"/>
        <v>0</v>
      </c>
    </row>
    <row r="22" spans="1:6" x14ac:dyDescent="0.2">
      <c r="A22" s="10">
        <v>20</v>
      </c>
      <c r="B22" s="10" t="s">
        <v>45</v>
      </c>
      <c r="C22" s="11" t="s">
        <v>46</v>
      </c>
      <c r="D22" s="2">
        <v>877071000</v>
      </c>
      <c r="E22" s="2">
        <v>877071000</v>
      </c>
      <c r="F22" s="2">
        <f t="shared" si="0"/>
        <v>0</v>
      </c>
    </row>
    <row r="23" spans="1:6" x14ac:dyDescent="0.2">
      <c r="A23" s="10">
        <v>21</v>
      </c>
      <c r="B23" s="10" t="s">
        <v>47</v>
      </c>
      <c r="C23" s="11" t="s">
        <v>48</v>
      </c>
      <c r="D23" s="2">
        <v>659536000</v>
      </c>
      <c r="E23" s="2">
        <v>659536000</v>
      </c>
      <c r="F23" s="2">
        <f t="shared" si="0"/>
        <v>0</v>
      </c>
    </row>
    <row r="24" spans="1:6" x14ac:dyDescent="0.2">
      <c r="A24" s="10">
        <v>22</v>
      </c>
      <c r="B24" s="10" t="s">
        <v>49</v>
      </c>
      <c r="C24" s="11" t="s">
        <v>50</v>
      </c>
      <c r="D24" s="2">
        <v>937447000</v>
      </c>
      <c r="E24" s="2">
        <v>937447000</v>
      </c>
      <c r="F24" s="2">
        <f t="shared" si="0"/>
        <v>0</v>
      </c>
    </row>
    <row r="25" spans="1:6" x14ac:dyDescent="0.2">
      <c r="A25" s="10">
        <v>23</v>
      </c>
      <c r="B25" s="10" t="s">
        <v>51</v>
      </c>
      <c r="C25" s="11" t="s">
        <v>52</v>
      </c>
      <c r="D25" s="2">
        <v>964981000</v>
      </c>
      <c r="E25" s="2">
        <v>964981000</v>
      </c>
      <c r="F25" s="2">
        <f t="shared" si="0"/>
        <v>0</v>
      </c>
    </row>
    <row r="26" spans="1:6" x14ac:dyDescent="0.2">
      <c r="A26" s="12">
        <v>24</v>
      </c>
      <c r="B26" s="12" t="s">
        <v>53</v>
      </c>
      <c r="C26" s="13" t="s">
        <v>54</v>
      </c>
      <c r="D26" s="5">
        <v>1119519000</v>
      </c>
      <c r="E26" s="5">
        <v>1119519000</v>
      </c>
      <c r="F26" s="5">
        <f t="shared" si="0"/>
        <v>0</v>
      </c>
    </row>
    <row r="27" spans="1:6" x14ac:dyDescent="0.2">
      <c r="A27" s="7" t="s">
        <v>55</v>
      </c>
      <c r="B27" s="7"/>
      <c r="C27" s="7"/>
      <c r="D27" s="6">
        <f t="shared" ref="D27:F27" si="1">SUM(D3:D26)</f>
        <v>20131917000</v>
      </c>
      <c r="E27" s="6">
        <f t="shared" si="1"/>
        <v>20131917000</v>
      </c>
      <c r="F27" s="6">
        <f t="shared" si="1"/>
        <v>0</v>
      </c>
    </row>
  </sheetData>
  <mergeCells count="1">
    <mergeCell ref="A27:C27"/>
  </mergeCells>
  <conditionalFormatting sqref="A3:F26">
    <cfRule type="expression" dxfId="0" priority="1">
      <formula>ISODD(ROW())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2024-10-10T04:41:45Z</dcterms:created>
  <dcterms:modified xsi:type="dcterms:W3CDTF">2024-10-10T04:47:47Z</dcterms:modified>
</cp:coreProperties>
</file>