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SVI 2024\DATA STATISTIK\STATISTIK SEKTORAL\OPEN DATA\22. PERPUSTAKAAN\EXCEL\"/>
    </mc:Choice>
  </mc:AlternateContent>
  <xr:revisionPtr revIDLastSave="0" documentId="8_{F9A51DF7-7EE6-49C0-841E-964610AA462A}" xr6:coauthVersionLast="47" xr6:coauthVersionMax="47" xr10:uidLastSave="{00000000-0000-0000-0000-000000000000}"/>
  <bookViews>
    <workbookView xWindow="16755" yWindow="2490" windowWidth="11955" windowHeight="13200" xr2:uid="{771C8537-5B76-4B79-BA4D-187452B9225E}"/>
  </bookViews>
  <sheets>
    <sheet name="Tabel 22.1.2. Jumlah Koleksi Bu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<sst xmlns="http://schemas.openxmlformats.org/spreadsheetml/2006/main" count="44" uniqueCount="18">
  <si>
    <t>Satuan</t>
  </si>
  <si>
    <t>-</t>
  </si>
  <si>
    <t>Koleksi Karya Umum</t>
  </si>
  <si>
    <t>Koleksi Filsafat</t>
  </si>
  <si>
    <t>Koleksi Agama</t>
  </si>
  <si>
    <t>Koleksi Ilmu Pengetahuan Sosial</t>
  </si>
  <si>
    <t>Koleksi Bahasa</t>
  </si>
  <si>
    <t>Koleksi Ilmu Pengetahuan Murni</t>
  </si>
  <si>
    <t>Koleksi Ilmu Pengetahuan Terapan</t>
  </si>
  <si>
    <t xml:space="preserve">Koleksi Kesenian dan Olahraga </t>
  </si>
  <si>
    <t>Koleksi Sastra</t>
  </si>
  <si>
    <t>Koleksi Sejarah</t>
  </si>
  <si>
    <t>Koleksi Geografi</t>
  </si>
  <si>
    <t>Koleksi Fiksi</t>
  </si>
  <si>
    <t>Lainnya</t>
  </si>
  <si>
    <t xml:space="preserve">Uraian </t>
  </si>
  <si>
    <t>No</t>
  </si>
  <si>
    <t>buku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</si>
</sst>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/>
  </cellXfs>
  <cellStyles count="2">
    <cellStyle name="Normal" xfId="0" builtinId="0"/>
    <cellStyle name="Normal 2" xfId="1" xr:uid="{92B99DA3-D6D8-4FD6-981D-EC26F1577122}"/>
  </cellStyles>
  <dxfs count="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B9C0-3641-4809-946C-89F2D3DDB426}">
  <dimension ref="A1:G14"/>
  <sheetViews>
    <sheetView tabSelected="1" workbookViewId="0">
      <selection activeCell="B3" sqref="B3"/>
    </sheetView>
  </sheetViews>
  <sheetFormatPr defaultRowHeight="15" x14ac:dyDescent="0.25"/>
  <cols>
    <col min="1" max="1" width="5.5703125" customWidth="1"/>
    <col min="2" max="10" width="14.140625" customWidth="1"/>
  </cols>
  <sheetData>
    <row r="1" spans="1:7" s="6" customFormat="1" ht="19.7" customHeight="1" x14ac:dyDescent="0.25">
      <c r="A1" s="2" t="s">
        <v>16</v>
      </c>
      <c r="B1" s="2" t="s">
        <v>15</v>
      </c>
      <c r="C1" s="2" t="s">
        <v>0</v>
      </c>
      <c r="D1" s="2">
        <v>2020</v>
      </c>
      <c r="E1" s="2">
        <v>2021</v>
      </c>
      <c r="F1" s="2">
        <v>2022</v>
      </c>
      <c r="G1" s="2">
        <v>2023</v>
      </c>
    </row>
    <row r="2" spans="1:7" s="6" customFormat="1" ht="25.5" customHeight="1" x14ac:dyDescent="0.25">
      <c r="A2" s="1">
        <v>1</v>
      </c>
      <c r="B2" s="5" t="s">
        <v>2</v>
      </c>
      <c r="C2" s="4" t="s">
        <v>17</v>
      </c>
      <c r="D2" s="3">
        <v>1362</v>
      </c>
      <c r="E2" s="3">
        <f>D2</f>
        <v>1362</v>
      </c>
      <c r="F2" s="3" t="s">
        <v>1</v>
      </c>
      <c r="G2" s="3">
        <v>1848</v>
      </c>
    </row>
    <row r="3" spans="1:7" s="6" customFormat="1" ht="19.7" customHeight="1" x14ac:dyDescent="0.25">
      <c r="A3" s="1">
        <v>2</v>
      </c>
      <c r="B3" s="5" t="s">
        <v>3</v>
      </c>
      <c r="C3" s="4" t="s">
        <v>17</v>
      </c>
      <c r="D3" s="3">
        <v>1803</v>
      </c>
      <c r="E3" s="3">
        <f>D3+34</f>
        <v>1837</v>
      </c>
      <c r="F3" s="3" t="s">
        <v>1</v>
      </c>
      <c r="G3" s="3">
        <v>2113</v>
      </c>
    </row>
    <row r="4" spans="1:7" s="6" customFormat="1" ht="19.7" customHeight="1" x14ac:dyDescent="0.25">
      <c r="A4" s="1">
        <v>3</v>
      </c>
      <c r="B4" s="5" t="s">
        <v>4</v>
      </c>
      <c r="C4" s="4" t="s">
        <v>17</v>
      </c>
      <c r="D4" s="3">
        <v>3380</v>
      </c>
      <c r="E4" s="3">
        <f>D4</f>
        <v>3380</v>
      </c>
      <c r="F4" s="3" t="s">
        <v>1</v>
      </c>
      <c r="G4" s="3">
        <v>4653</v>
      </c>
    </row>
    <row r="5" spans="1:7" s="6" customFormat="1" ht="36" x14ac:dyDescent="0.25">
      <c r="A5" s="1">
        <v>4</v>
      </c>
      <c r="B5" s="5" t="s">
        <v>5</v>
      </c>
      <c r="C5" s="4" t="s">
        <v>17</v>
      </c>
      <c r="D5" s="3">
        <v>7870</v>
      </c>
      <c r="E5" s="3">
        <f>D5+131</f>
        <v>8001</v>
      </c>
      <c r="F5" s="3" t="s">
        <v>1</v>
      </c>
      <c r="G5" s="3">
        <v>9092</v>
      </c>
    </row>
    <row r="6" spans="1:7" s="6" customFormat="1" ht="19.7" customHeight="1" x14ac:dyDescent="0.25">
      <c r="A6" s="1">
        <v>5</v>
      </c>
      <c r="B6" s="5" t="s">
        <v>6</v>
      </c>
      <c r="C6" s="4" t="s">
        <v>17</v>
      </c>
      <c r="D6" s="3">
        <v>1548</v>
      </c>
      <c r="E6" s="3">
        <f>D6+6</f>
        <v>1554</v>
      </c>
      <c r="F6" s="3" t="s">
        <v>1</v>
      </c>
      <c r="G6" s="3">
        <v>1730</v>
      </c>
    </row>
    <row r="7" spans="1:7" s="6" customFormat="1" ht="36" x14ac:dyDescent="0.25">
      <c r="A7" s="1">
        <v>6</v>
      </c>
      <c r="B7" s="5" t="s">
        <v>7</v>
      </c>
      <c r="C7" s="4" t="s">
        <v>17</v>
      </c>
      <c r="D7" s="3">
        <v>2501</v>
      </c>
      <c r="E7" s="3">
        <f>D7</f>
        <v>2501</v>
      </c>
      <c r="F7" s="3" t="s">
        <v>1</v>
      </c>
      <c r="G7" s="3">
        <v>1932</v>
      </c>
    </row>
    <row r="8" spans="1:7" s="6" customFormat="1" ht="36" x14ac:dyDescent="0.25">
      <c r="A8" s="1">
        <v>7</v>
      </c>
      <c r="B8" s="5" t="s">
        <v>8</v>
      </c>
      <c r="C8" s="4" t="s">
        <v>17</v>
      </c>
      <c r="D8" s="3">
        <v>9706</v>
      </c>
      <c r="E8" s="3">
        <f>D8+271</f>
        <v>9977</v>
      </c>
      <c r="F8" s="3" t="s">
        <v>1</v>
      </c>
      <c r="G8" s="3">
        <v>8451</v>
      </c>
    </row>
    <row r="9" spans="1:7" s="6" customFormat="1" ht="36" x14ac:dyDescent="0.25">
      <c r="A9" s="1">
        <v>8</v>
      </c>
      <c r="B9" s="5" t="s">
        <v>9</v>
      </c>
      <c r="C9" s="4" t="s">
        <v>17</v>
      </c>
      <c r="D9" s="3">
        <v>2572</v>
      </c>
      <c r="E9" s="3">
        <f>D9+40</f>
        <v>2612</v>
      </c>
      <c r="F9" s="3" t="s">
        <v>1</v>
      </c>
      <c r="G9" s="3">
        <v>4189</v>
      </c>
    </row>
    <row r="10" spans="1:7" s="6" customFormat="1" ht="19.7" customHeight="1" x14ac:dyDescent="0.25">
      <c r="A10" s="1">
        <v>9</v>
      </c>
      <c r="B10" s="5" t="s">
        <v>10</v>
      </c>
      <c r="C10" s="4" t="s">
        <v>17</v>
      </c>
      <c r="D10" s="3">
        <v>4722</v>
      </c>
      <c r="E10" s="3">
        <f>D10+18</f>
        <v>4740</v>
      </c>
      <c r="F10" s="3" t="s">
        <v>1</v>
      </c>
      <c r="G10" s="3">
        <v>6994</v>
      </c>
    </row>
    <row r="11" spans="1:7" s="6" customFormat="1" ht="19.7" customHeight="1" x14ac:dyDescent="0.25">
      <c r="A11" s="1">
        <v>10</v>
      </c>
      <c r="B11" s="5" t="s">
        <v>11</v>
      </c>
      <c r="C11" s="4" t="s">
        <v>17</v>
      </c>
      <c r="D11" s="3">
        <v>2690</v>
      </c>
      <c r="E11" s="3">
        <f t="shared" ref="E11:E14" si="0">D11</f>
        <v>2690</v>
      </c>
      <c r="F11" s="3" t="s">
        <v>1</v>
      </c>
      <c r="G11" s="3">
        <v>2808</v>
      </c>
    </row>
    <row r="12" spans="1:7" s="6" customFormat="1" ht="19.7" customHeight="1" x14ac:dyDescent="0.25">
      <c r="A12" s="1">
        <v>11</v>
      </c>
      <c r="B12" s="5" t="s">
        <v>12</v>
      </c>
      <c r="C12" s="4" t="s">
        <v>17</v>
      </c>
      <c r="D12" s="3" t="s">
        <v>1</v>
      </c>
      <c r="E12" s="3" t="str">
        <f t="shared" si="0"/>
        <v>-</v>
      </c>
      <c r="F12" s="3" t="s">
        <v>1</v>
      </c>
      <c r="G12" s="3" t="s">
        <v>1</v>
      </c>
    </row>
    <row r="13" spans="1:7" s="7" customFormat="1" x14ac:dyDescent="0.25">
      <c r="A13" s="1">
        <v>12</v>
      </c>
      <c r="B13" s="5" t="s">
        <v>13</v>
      </c>
      <c r="C13" s="4" t="s">
        <v>17</v>
      </c>
      <c r="D13" s="3">
        <v>4327</v>
      </c>
      <c r="E13" s="3">
        <f t="shared" si="0"/>
        <v>4327</v>
      </c>
      <c r="F13" s="3" t="s">
        <v>1</v>
      </c>
      <c r="G13" s="3">
        <v>3384</v>
      </c>
    </row>
    <row r="14" spans="1:7" s="7" customFormat="1" x14ac:dyDescent="0.25">
      <c r="A14" s="1">
        <v>13</v>
      </c>
      <c r="B14" s="5" t="s">
        <v>14</v>
      </c>
      <c r="C14" s="4" t="s">
        <v>17</v>
      </c>
      <c r="D14" s="3">
        <v>8000</v>
      </c>
      <c r="E14" s="3">
        <f t="shared" si="0"/>
        <v>8000</v>
      </c>
      <c r="F14" s="3" t="s">
        <v>1</v>
      </c>
      <c r="G14" s="3">
        <v>8000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22.1.2. Jumlah Koleksi 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Hasvi Nika Mardiana</cp:lastModifiedBy>
  <dcterms:created xsi:type="dcterms:W3CDTF">2024-04-17T06:21:04Z</dcterms:created>
  <dcterms:modified xsi:type="dcterms:W3CDTF">2024-04-17T06:52:45Z</dcterms:modified>
</cp:coreProperties>
</file>